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0" windowWidth="15210" windowHeight="13320"/>
  </bookViews>
  <sheets>
    <sheet name="表紙" sheetId="2" r:id="rId1"/>
    <sheet name="集計表" sheetId="1" r:id="rId2"/>
    <sheet name="1月" sheetId="3" r:id="rId3"/>
    <sheet name="2月" sheetId="4" r:id="rId4"/>
    <sheet name="3月" sheetId="5" r:id="rId5"/>
    <sheet name="4月" sheetId="6" r:id="rId6"/>
    <sheet name="5月" sheetId="7" r:id="rId7"/>
    <sheet name="6月" sheetId="8" r:id="rId8"/>
    <sheet name="7月" sheetId="9" r:id="rId9"/>
    <sheet name="8月" sheetId="10" r:id="rId10"/>
    <sheet name="9月" sheetId="11" r:id="rId11"/>
    <sheet name="10月" sheetId="12" r:id="rId12"/>
    <sheet name="11月" sheetId="13" r:id="rId13"/>
    <sheet name="12月" sheetId="14" r:id="rId14"/>
  </sheets>
  <calcPr calcId="124519"/>
</workbook>
</file>

<file path=xl/calcChain.xml><?xml version="1.0" encoding="utf-8"?>
<calcChain xmlns="http://schemas.openxmlformats.org/spreadsheetml/2006/main">
  <c r="AW77" i="14"/>
  <c r="AW76"/>
  <c r="AW75"/>
  <c r="O4" i="1"/>
  <c r="O21"/>
  <c r="O32"/>
  <c r="O36"/>
  <c r="M21"/>
  <c r="L21"/>
  <c r="L32"/>
  <c r="L36"/>
  <c r="K38"/>
  <c r="K33"/>
  <c r="K26"/>
  <c r="J26"/>
  <c r="J33"/>
  <c r="I36"/>
  <c r="G26"/>
  <c r="G33"/>
  <c r="H4"/>
  <c r="Y106" i="14"/>
  <c r="P38" i="1" s="1"/>
  <c r="L106" i="14"/>
  <c r="P36" i="1" s="1"/>
  <c r="AP100" i="14"/>
  <c r="AP78"/>
  <c r="AY70"/>
  <c r="P33" i="1" s="1"/>
  <c r="AL70" i="14"/>
  <c r="P32" i="1" s="1"/>
  <c r="Y70" i="14"/>
  <c r="P26" i="1" s="1"/>
  <c r="L70" i="14"/>
  <c r="P21" i="1" s="1"/>
  <c r="AY35" i="14"/>
  <c r="P9" i="1" s="1"/>
  <c r="W35" i="14"/>
  <c r="P4" i="1" s="1"/>
  <c r="Y106" i="13"/>
  <c r="O38" i="1" s="1"/>
  <c r="L106" i="13"/>
  <c r="AP100"/>
  <c r="AP78"/>
  <c r="AY70"/>
  <c r="O33" i="1" s="1"/>
  <c r="AL70" i="13"/>
  <c r="Y70"/>
  <c r="O26" i="1" s="1"/>
  <c r="L70" i="13"/>
  <c r="AY35"/>
  <c r="O9" i="1" s="1"/>
  <c r="W35" i="13"/>
  <c r="Y106" i="12"/>
  <c r="N38" i="1" s="1"/>
  <c r="L106" i="12"/>
  <c r="N36" i="1" s="1"/>
  <c r="AP100" i="12"/>
  <c r="AP78"/>
  <c r="AW100" s="1"/>
  <c r="N14" i="1" s="1"/>
  <c r="AY70" i="12"/>
  <c r="N33" i="1" s="1"/>
  <c r="AL70" i="12"/>
  <c r="N32" i="1" s="1"/>
  <c r="Y70" i="12"/>
  <c r="N26" i="1" s="1"/>
  <c r="L70" i="12"/>
  <c r="N21" i="1" s="1"/>
  <c r="AY35" i="12"/>
  <c r="N9" i="1" s="1"/>
  <c r="W35" i="12"/>
  <c r="N4" i="1" s="1"/>
  <c r="Y106" i="11"/>
  <c r="M38" i="1" s="1"/>
  <c r="L106" i="11"/>
  <c r="M36" i="1" s="1"/>
  <c r="AP100" i="11"/>
  <c r="AP78"/>
  <c r="AW100" s="1"/>
  <c r="M14" i="1" s="1"/>
  <c r="AY70" i="11"/>
  <c r="M33" i="1" s="1"/>
  <c r="AL70" i="11"/>
  <c r="M32" i="1" s="1"/>
  <c r="Y70" i="11"/>
  <c r="M26" i="1" s="1"/>
  <c r="L70" i="11"/>
  <c r="AY35"/>
  <c r="M9" i="1" s="1"/>
  <c r="W35" i="11"/>
  <c r="M4" i="1" s="1"/>
  <c r="Y106" i="10"/>
  <c r="L38" i="1" s="1"/>
  <c r="L106" i="10"/>
  <c r="AP100"/>
  <c r="AP78"/>
  <c r="AY70"/>
  <c r="L33" i="1" s="1"/>
  <c r="AL70" i="10"/>
  <c r="Y70"/>
  <c r="L26" i="1" s="1"/>
  <c r="L70" i="10"/>
  <c r="AY35"/>
  <c r="L9" i="1" s="1"/>
  <c r="W35" i="10"/>
  <c r="L4" i="1" s="1"/>
  <c r="Y106" i="9"/>
  <c r="L106"/>
  <c r="K36" i="1" s="1"/>
  <c r="AP100" i="9"/>
  <c r="AP78"/>
  <c r="AY70"/>
  <c r="AL70"/>
  <c r="K32" i="1" s="1"/>
  <c r="Y70" i="9"/>
  <c r="L70"/>
  <c r="K21" i="1" s="1"/>
  <c r="AY35" i="9"/>
  <c r="K9" i="1" s="1"/>
  <c r="W35" i="9"/>
  <c r="K4" i="1" s="1"/>
  <c r="Y106" i="8"/>
  <c r="J38" i="1" s="1"/>
  <c r="L106" i="8"/>
  <c r="J36" i="1" s="1"/>
  <c r="AP100" i="8"/>
  <c r="AP78"/>
  <c r="AY70"/>
  <c r="AL70"/>
  <c r="J32" i="1" s="1"/>
  <c r="Y70" i="8"/>
  <c r="L70"/>
  <c r="J21" i="1" s="1"/>
  <c r="AY35" i="8"/>
  <c r="J9" i="1" s="1"/>
  <c r="W35" i="8"/>
  <c r="J4" i="1" s="1"/>
  <c r="Y106" i="7"/>
  <c r="I38" i="1" s="1"/>
  <c r="L106" i="7"/>
  <c r="AP100"/>
  <c r="AP78"/>
  <c r="AY70"/>
  <c r="I33" i="1" s="1"/>
  <c r="AL70" i="7"/>
  <c r="I32" i="1" s="1"/>
  <c r="Y70" i="7"/>
  <c r="I26" i="1" s="1"/>
  <c r="L70" i="7"/>
  <c r="I21" i="1" s="1"/>
  <c r="AY35" i="7"/>
  <c r="I9" i="1" s="1"/>
  <c r="W35" i="7"/>
  <c r="I4" i="1" s="1"/>
  <c r="Y106" i="6"/>
  <c r="H38" i="1" s="1"/>
  <c r="L106" i="6"/>
  <c r="H36" i="1" s="1"/>
  <c r="AP100" i="6"/>
  <c r="AP78"/>
  <c r="AY70"/>
  <c r="H33" i="1" s="1"/>
  <c r="AL70" i="6"/>
  <c r="H32" i="1" s="1"/>
  <c r="Y70" i="6"/>
  <c r="H26" i="1" s="1"/>
  <c r="L70" i="6"/>
  <c r="H21" i="1" s="1"/>
  <c r="AY35" i="6"/>
  <c r="H9" i="1" s="1"/>
  <c r="W35" i="6"/>
  <c r="Y106" i="5"/>
  <c r="G38" i="1" s="1"/>
  <c r="L106" i="5"/>
  <c r="G36" i="1" s="1"/>
  <c r="AP100" i="5"/>
  <c r="AP78"/>
  <c r="AW100" s="1"/>
  <c r="G14" i="1" s="1"/>
  <c r="AY70" i="5"/>
  <c r="AL70"/>
  <c r="G32" i="1" s="1"/>
  <c r="Y70" i="5"/>
  <c r="L70"/>
  <c r="G21" i="1" s="1"/>
  <c r="AY35" i="5"/>
  <c r="G9" i="1" s="1"/>
  <c r="W35" i="5"/>
  <c r="G4" i="1" s="1"/>
  <c r="G7" s="1"/>
  <c r="F21"/>
  <c r="F32"/>
  <c r="F36"/>
  <c r="Y106" i="4"/>
  <c r="F38" i="1" s="1"/>
  <c r="L106" i="4"/>
  <c r="AP100"/>
  <c r="AP78"/>
  <c r="AY70"/>
  <c r="F33" i="1" s="1"/>
  <c r="AL70" i="4"/>
  <c r="Y70"/>
  <c r="F26" i="1" s="1"/>
  <c r="L70" i="4"/>
  <c r="AY35"/>
  <c r="F9" i="1" s="1"/>
  <c r="W35" i="4"/>
  <c r="F4" i="1" s="1"/>
  <c r="AW97" i="14" l="1"/>
  <c r="AW100" i="13"/>
  <c r="O14" i="1" s="1"/>
  <c r="AW100" i="14"/>
  <c r="P14" i="1" s="1"/>
  <c r="AW100" i="10"/>
  <c r="L14" i="1" s="1"/>
  <c r="AW100" i="9"/>
  <c r="K14" i="1" s="1"/>
  <c r="AW100" i="8"/>
  <c r="J14" i="1" s="1"/>
  <c r="AW100" i="7"/>
  <c r="I14" i="1" s="1"/>
  <c r="AW100" i="6"/>
  <c r="H14" i="1" s="1"/>
  <c r="AW100" i="4"/>
  <c r="F14" i="1" s="1"/>
  <c r="D18"/>
  <c r="C3"/>
  <c r="U5" s="1"/>
  <c r="D3" s="1"/>
  <c r="E38"/>
  <c r="R38" s="1"/>
  <c r="Y106" i="3"/>
  <c r="L106"/>
  <c r="E36" i="1" s="1"/>
  <c r="R36" s="1"/>
  <c r="AY70" i="3"/>
  <c r="E33" i="1" s="1"/>
  <c r="R33" s="1"/>
  <c r="E32"/>
  <c r="R32" s="1"/>
  <c r="AL70" i="3"/>
  <c r="Y70"/>
  <c r="E26" i="1" s="1"/>
  <c r="R26" s="1"/>
  <c r="E21"/>
  <c r="R21" s="1"/>
  <c r="L70" i="3"/>
  <c r="AP100"/>
  <c r="AW100" s="1"/>
  <c r="E14" i="1" s="1"/>
  <c r="AP78" i="3"/>
  <c r="G10" i="1"/>
  <c r="G12" s="1"/>
  <c r="AY35" i="3"/>
  <c r="E9" i="1" s="1"/>
  <c r="E10" s="1"/>
  <c r="W35" i="3"/>
  <c r="E4" i="1" s="1"/>
  <c r="E7" s="1"/>
  <c r="E2"/>
  <c r="R34"/>
  <c r="R35"/>
  <c r="R37"/>
  <c r="R19"/>
  <c r="R20"/>
  <c r="R15"/>
  <c r="R16"/>
  <c r="R17"/>
  <c r="R11"/>
  <c r="R8"/>
  <c r="R6"/>
  <c r="R5"/>
  <c r="E27"/>
  <c r="H10"/>
  <c r="H12" s="1"/>
  <c r="I10"/>
  <c r="I12" s="1"/>
  <c r="J10"/>
  <c r="J12" s="1"/>
  <c r="K10"/>
  <c r="K12" s="1"/>
  <c r="L10"/>
  <c r="L12" s="1"/>
  <c r="M10"/>
  <c r="M12" s="1"/>
  <c r="N10"/>
  <c r="N12" s="1"/>
  <c r="O10"/>
  <c r="O12" s="1"/>
  <c r="P10"/>
  <c r="P12" s="1"/>
  <c r="F10"/>
  <c r="F12" s="1"/>
  <c r="R23"/>
  <c r="R25"/>
  <c r="R28"/>
  <c r="R29"/>
  <c r="R30"/>
  <c r="R31"/>
  <c r="F27"/>
  <c r="G27"/>
  <c r="H27"/>
  <c r="I27"/>
  <c r="J27"/>
  <c r="K27"/>
  <c r="L27"/>
  <c r="M27"/>
  <c r="N27"/>
  <c r="O27"/>
  <c r="P27"/>
  <c r="F7"/>
  <c r="H7"/>
  <c r="I7"/>
  <c r="J7"/>
  <c r="K7"/>
  <c r="L7"/>
  <c r="M7"/>
  <c r="N7"/>
  <c r="O7"/>
  <c r="P7"/>
  <c r="M22" l="1"/>
  <c r="N22"/>
  <c r="J22"/>
  <c r="F22"/>
  <c r="O22"/>
  <c r="K22"/>
  <c r="G22"/>
  <c r="P22"/>
  <c r="L22"/>
  <c r="H22"/>
  <c r="I22"/>
  <c r="E22"/>
  <c r="R14"/>
  <c r="M18"/>
  <c r="I18"/>
  <c r="F18"/>
  <c r="N18"/>
  <c r="J18"/>
  <c r="P18"/>
  <c r="K18"/>
  <c r="G18"/>
  <c r="L18"/>
  <c r="H18"/>
  <c r="E18"/>
  <c r="O18"/>
  <c r="R27"/>
  <c r="R9"/>
  <c r="R4"/>
  <c r="R7" s="1"/>
  <c r="R10"/>
  <c r="O13"/>
  <c r="M13"/>
  <c r="K13"/>
  <c r="I13"/>
  <c r="G13"/>
  <c r="E12"/>
  <c r="R12" s="1"/>
  <c r="P13"/>
  <c r="N13"/>
  <c r="L13"/>
  <c r="J13"/>
  <c r="H13"/>
  <c r="F13"/>
  <c r="E13" l="1"/>
  <c r="R13" s="1"/>
  <c r="R18"/>
  <c r="R22"/>
</calcChain>
</file>

<file path=xl/sharedStrings.xml><?xml version="1.0" encoding="utf-8"?>
<sst xmlns="http://schemas.openxmlformats.org/spreadsheetml/2006/main" count="666" uniqueCount="135">
  <si>
    <t>売上金額</t>
    <rPh sb="0" eb="2">
      <t>ウリアゲ</t>
    </rPh>
    <rPh sb="2" eb="4">
      <t>キンガク</t>
    </rPh>
    <phoneticPr fontId="3"/>
  </si>
  <si>
    <t>1月</t>
    <rPh sb="1" eb="2">
      <t>ガツ</t>
    </rPh>
    <phoneticPr fontId="3"/>
  </si>
  <si>
    <t>2月</t>
  </si>
  <si>
    <t>3月</t>
  </si>
  <si>
    <t>4月</t>
  </si>
  <si>
    <t>5月</t>
  </si>
  <si>
    <t>6月</t>
  </si>
  <si>
    <t>7月</t>
  </si>
  <si>
    <t>8月</t>
  </si>
  <si>
    <t>9月</t>
  </si>
  <si>
    <t>10月</t>
  </si>
  <si>
    <t>11月</t>
  </si>
  <si>
    <t>12月</t>
  </si>
  <si>
    <t>地代家賃</t>
    <rPh sb="0" eb="2">
      <t>チダイ</t>
    </rPh>
    <rPh sb="2" eb="4">
      <t>ヤチン</t>
    </rPh>
    <phoneticPr fontId="3"/>
  </si>
  <si>
    <t>自宅兼用</t>
    <rPh sb="0" eb="2">
      <t>ジタク</t>
    </rPh>
    <rPh sb="2" eb="3">
      <t>ケン</t>
    </rPh>
    <rPh sb="3" eb="4">
      <t>ヨウ</t>
    </rPh>
    <phoneticPr fontId="3"/>
  </si>
  <si>
    <t>合　計</t>
    <rPh sb="0" eb="1">
      <t>ア</t>
    </rPh>
    <rPh sb="2" eb="3">
      <t>ケイ</t>
    </rPh>
    <phoneticPr fontId="3"/>
  </si>
  <si>
    <t>家事消費</t>
    <rPh sb="0" eb="2">
      <t>カジ</t>
    </rPh>
    <rPh sb="2" eb="4">
      <t>ショウヒ</t>
    </rPh>
    <phoneticPr fontId="3"/>
  </si>
  <si>
    <t>その他収入</t>
    <rPh sb="2" eb="3">
      <t>タ</t>
    </rPh>
    <rPh sb="3" eb="5">
      <t>シュウニュウ</t>
    </rPh>
    <phoneticPr fontId="3"/>
  </si>
  <si>
    <t>計</t>
    <rPh sb="0" eb="1">
      <t>ケイ</t>
    </rPh>
    <phoneticPr fontId="3"/>
  </si>
  <si>
    <t>期首棚卸高</t>
    <rPh sb="0" eb="2">
      <t>キシュ</t>
    </rPh>
    <rPh sb="2" eb="4">
      <t>タナオロシ</t>
    </rPh>
    <rPh sb="4" eb="5">
      <t>ダカ</t>
    </rPh>
    <phoneticPr fontId="3"/>
  </si>
  <si>
    <t>仕入れ金額</t>
    <rPh sb="0" eb="2">
      <t>シイ</t>
    </rPh>
    <rPh sb="3" eb="5">
      <t>キンガク</t>
    </rPh>
    <phoneticPr fontId="3"/>
  </si>
  <si>
    <t>期末棚卸高</t>
    <rPh sb="0" eb="2">
      <t>キマツ</t>
    </rPh>
    <rPh sb="2" eb="4">
      <t>タナオロシ</t>
    </rPh>
    <rPh sb="4" eb="5">
      <t>ダカ</t>
    </rPh>
    <phoneticPr fontId="3"/>
  </si>
  <si>
    <t>減価償却費</t>
    <rPh sb="0" eb="2">
      <t>ゲンカ</t>
    </rPh>
    <rPh sb="2" eb="4">
      <t>ショウキャク</t>
    </rPh>
    <rPh sb="4" eb="5">
      <t>ヒ</t>
    </rPh>
    <phoneticPr fontId="3"/>
  </si>
  <si>
    <t>外注工賃</t>
    <rPh sb="0" eb="2">
      <t>ガイチュウ</t>
    </rPh>
    <rPh sb="2" eb="4">
      <t>コウチン</t>
    </rPh>
    <phoneticPr fontId="3"/>
  </si>
  <si>
    <t>貸倒金</t>
    <rPh sb="0" eb="1">
      <t>カシ</t>
    </rPh>
    <rPh sb="1" eb="2">
      <t>ダオ</t>
    </rPh>
    <rPh sb="2" eb="3">
      <t>キン</t>
    </rPh>
    <phoneticPr fontId="3"/>
  </si>
  <si>
    <t>利子割引料</t>
    <rPh sb="0" eb="2">
      <t>リシ</t>
    </rPh>
    <rPh sb="2" eb="5">
      <t>ワリビキリョウ</t>
    </rPh>
    <phoneticPr fontId="3"/>
  </si>
  <si>
    <t>(1+2+3)</t>
    <phoneticPr fontId="3"/>
  </si>
  <si>
    <t>小計</t>
    <rPh sb="0" eb="2">
      <t>ショウケイ</t>
    </rPh>
    <phoneticPr fontId="3"/>
  </si>
  <si>
    <t>(5+6)</t>
    <phoneticPr fontId="3"/>
  </si>
  <si>
    <t>差引原価</t>
    <rPh sb="0" eb="1">
      <t>サ</t>
    </rPh>
    <rPh sb="1" eb="2">
      <t>ヒ</t>
    </rPh>
    <rPh sb="2" eb="4">
      <t>ゲンカ</t>
    </rPh>
    <phoneticPr fontId="3"/>
  </si>
  <si>
    <t>(7-8)</t>
    <phoneticPr fontId="3"/>
  </si>
  <si>
    <t>売上原価</t>
    <rPh sb="0" eb="2">
      <t>ウリアゲ</t>
    </rPh>
    <rPh sb="2" eb="4">
      <t>ゲンカ</t>
    </rPh>
    <phoneticPr fontId="3"/>
  </si>
  <si>
    <t>収入金額</t>
    <rPh sb="0" eb="2">
      <t>シュウニュウ</t>
    </rPh>
    <rPh sb="2" eb="4">
      <t>キンガク</t>
    </rPh>
    <phoneticPr fontId="3"/>
  </si>
  <si>
    <t>電気代</t>
    <rPh sb="0" eb="2">
      <t>デンキ</t>
    </rPh>
    <rPh sb="2" eb="3">
      <t>ダイ</t>
    </rPh>
    <phoneticPr fontId="3"/>
  </si>
  <si>
    <t>固定電話</t>
    <rPh sb="0" eb="2">
      <t>コテイ</t>
    </rPh>
    <rPh sb="2" eb="4">
      <t>デンワ</t>
    </rPh>
    <phoneticPr fontId="3"/>
  </si>
  <si>
    <t>携帯電話</t>
    <rPh sb="0" eb="2">
      <t>ケイタイ</t>
    </rPh>
    <rPh sb="2" eb="4">
      <t>デンワ</t>
    </rPh>
    <phoneticPr fontId="3"/>
  </si>
  <si>
    <t>インターネット</t>
    <phoneticPr fontId="3"/>
  </si>
  <si>
    <t>その他</t>
    <rPh sb="2" eb="3">
      <t>タ</t>
    </rPh>
    <phoneticPr fontId="3"/>
  </si>
  <si>
    <t>その他経費</t>
    <rPh sb="2" eb="3">
      <t>タ</t>
    </rPh>
    <rPh sb="3" eb="5">
      <t>ケイヒ</t>
    </rPh>
    <phoneticPr fontId="3"/>
  </si>
  <si>
    <t>経　費</t>
    <rPh sb="0" eb="1">
      <t>ヘ</t>
    </rPh>
    <rPh sb="2" eb="3">
      <t>ヒ</t>
    </rPh>
    <phoneticPr fontId="3"/>
  </si>
  <si>
    <t>差引金額</t>
    <rPh sb="0" eb="1">
      <t>サ</t>
    </rPh>
    <rPh sb="1" eb="2">
      <t>ヒ</t>
    </rPh>
    <rPh sb="2" eb="4">
      <t>キンガク</t>
    </rPh>
    <phoneticPr fontId="3"/>
  </si>
  <si>
    <t>(4-9)</t>
    <phoneticPr fontId="3"/>
  </si>
  <si>
    <t>選択</t>
    <rPh sb="0" eb="2">
      <t>センタク</t>
    </rPh>
    <phoneticPr fontId="3"/>
  </si>
  <si>
    <t>内訳</t>
    <rPh sb="0" eb="2">
      <t>ウチワケ</t>
    </rPh>
    <phoneticPr fontId="3"/>
  </si>
  <si>
    <t>）</t>
    <phoneticPr fontId="3"/>
  </si>
  <si>
    <t>至</t>
    <rPh sb="0" eb="1">
      <t>イタ</t>
    </rPh>
    <phoneticPr fontId="3"/>
  </si>
  <si>
    <t>　租税公課</t>
    <rPh sb="1" eb="3">
      <t>ソゼイ</t>
    </rPh>
    <rPh sb="3" eb="5">
      <t>コウカ</t>
    </rPh>
    <phoneticPr fontId="3"/>
  </si>
  <si>
    <t>　荷造運賃</t>
    <rPh sb="1" eb="3">
      <t>ニヅク</t>
    </rPh>
    <rPh sb="3" eb="5">
      <t>ウンチン</t>
    </rPh>
    <phoneticPr fontId="3"/>
  </si>
  <si>
    <t>　水道光熱費</t>
    <rPh sb="1" eb="3">
      <t>スイドウ</t>
    </rPh>
    <rPh sb="3" eb="6">
      <t>コウネツヒ</t>
    </rPh>
    <phoneticPr fontId="3"/>
  </si>
  <si>
    <t>　旅費交通費</t>
    <rPh sb="1" eb="3">
      <t>リョヒ</t>
    </rPh>
    <rPh sb="3" eb="6">
      <t>コウツウヒ</t>
    </rPh>
    <phoneticPr fontId="3"/>
  </si>
  <si>
    <t>　通信費</t>
    <rPh sb="1" eb="4">
      <t>ツウシンヒ</t>
    </rPh>
    <phoneticPr fontId="3"/>
  </si>
  <si>
    <t>　広告宣伝費</t>
    <rPh sb="1" eb="3">
      <t>コウコク</t>
    </rPh>
    <rPh sb="3" eb="6">
      <t>センデンヒ</t>
    </rPh>
    <phoneticPr fontId="3"/>
  </si>
  <si>
    <t>　接待交際費</t>
    <rPh sb="1" eb="3">
      <t>セッタイ</t>
    </rPh>
    <rPh sb="3" eb="6">
      <t>コウサイヒ</t>
    </rPh>
    <phoneticPr fontId="3"/>
  </si>
  <si>
    <t>　損害保険料</t>
    <rPh sb="1" eb="3">
      <t>ソンガイ</t>
    </rPh>
    <rPh sb="3" eb="5">
      <t>ホケン</t>
    </rPh>
    <rPh sb="5" eb="6">
      <t>リョウ</t>
    </rPh>
    <phoneticPr fontId="3"/>
  </si>
  <si>
    <t>　修繕費</t>
    <rPh sb="1" eb="4">
      <t>シュウゼンヒ</t>
    </rPh>
    <phoneticPr fontId="3"/>
  </si>
  <si>
    <t>　消耗品費</t>
    <rPh sb="1" eb="4">
      <t>ショウモウヒン</t>
    </rPh>
    <rPh sb="4" eb="5">
      <t>ヒ</t>
    </rPh>
    <phoneticPr fontId="3"/>
  </si>
  <si>
    <t>　福利厚生費</t>
    <rPh sb="1" eb="3">
      <t>フクリ</t>
    </rPh>
    <rPh sb="3" eb="6">
      <t>コウセイヒ</t>
    </rPh>
    <phoneticPr fontId="3"/>
  </si>
  <si>
    <t>　雑費</t>
    <rPh sb="1" eb="3">
      <t>ザッピ</t>
    </rPh>
    <phoneticPr fontId="3"/>
  </si>
  <si>
    <t>イ</t>
    <phoneticPr fontId="3"/>
  </si>
  <si>
    <t>ロ</t>
    <phoneticPr fontId="3"/>
  </si>
  <si>
    <t>ハ</t>
    <phoneticPr fontId="3"/>
  </si>
  <si>
    <t>ニ</t>
    <phoneticPr fontId="3"/>
  </si>
  <si>
    <t>ホ</t>
    <phoneticPr fontId="3"/>
  </si>
  <si>
    <t>ヘ</t>
    <phoneticPr fontId="3"/>
  </si>
  <si>
    <t>ト</t>
    <phoneticPr fontId="3"/>
  </si>
  <si>
    <t>チ</t>
    <phoneticPr fontId="3"/>
  </si>
  <si>
    <t>リ</t>
    <phoneticPr fontId="3"/>
  </si>
  <si>
    <t>ヌ</t>
    <phoneticPr fontId="3"/>
  </si>
  <si>
    <t>ル</t>
    <phoneticPr fontId="3"/>
  </si>
  <si>
    <t>レ</t>
    <phoneticPr fontId="3"/>
  </si>
  <si>
    <t>年度</t>
    <rPh sb="0" eb="2">
      <t>ネンド</t>
    </rPh>
    <phoneticPr fontId="3"/>
  </si>
  <si>
    <t>（　　自</t>
    <rPh sb="3" eb="4">
      <t>ジ</t>
    </rPh>
    <phoneticPr fontId="3"/>
  </si>
  <si>
    <t>給料賃金</t>
    <rPh sb="0" eb="2">
      <t>キュウリョウ</t>
    </rPh>
    <rPh sb="2" eb="4">
      <t>チンギン</t>
    </rPh>
    <phoneticPr fontId="3"/>
  </si>
  <si>
    <t>収　支　内　訳　書</t>
    <rPh sb="0" eb="1">
      <t>オサム</t>
    </rPh>
    <rPh sb="2" eb="3">
      <t>シ</t>
    </rPh>
    <rPh sb="4" eb="5">
      <t>ナイ</t>
    </rPh>
    <rPh sb="6" eb="7">
      <t>ワケ</t>
    </rPh>
    <rPh sb="8" eb="9">
      <t>ショ</t>
    </rPh>
    <phoneticPr fontId="3"/>
  </si>
  <si>
    <t xml:space="preserve"> 年度収支内訳書</t>
    <rPh sb="1" eb="3">
      <t>ネンド</t>
    </rPh>
    <rPh sb="3" eb="8">
      <t>シュウシウチワケショ</t>
    </rPh>
    <phoneticPr fontId="3"/>
  </si>
  <si>
    <t>日付</t>
    <rPh sb="0" eb="2">
      <t>ヒヅケ</t>
    </rPh>
    <phoneticPr fontId="3"/>
  </si>
  <si>
    <t>適　用</t>
    <rPh sb="0" eb="1">
      <t>テキ</t>
    </rPh>
    <rPh sb="2" eb="3">
      <t>ヨウ</t>
    </rPh>
    <phoneticPr fontId="3"/>
  </si>
  <si>
    <t>売上管理表</t>
    <rPh sb="0" eb="2">
      <t>ウリアゲ</t>
    </rPh>
    <rPh sb="2" eb="4">
      <t>カンリ</t>
    </rPh>
    <rPh sb="4" eb="5">
      <t>ヒョウ</t>
    </rPh>
    <phoneticPr fontId="3"/>
  </si>
  <si>
    <t>金額</t>
    <rPh sb="0" eb="2">
      <t>キンガク</t>
    </rPh>
    <phoneticPr fontId="3"/>
  </si>
  <si>
    <t>金　額</t>
    <rPh sb="0" eb="1">
      <t>カネ</t>
    </rPh>
    <rPh sb="2" eb="3">
      <t>ガク</t>
    </rPh>
    <phoneticPr fontId="3"/>
  </si>
  <si>
    <t>合計</t>
    <rPh sb="0" eb="2">
      <t>ゴウケイ</t>
    </rPh>
    <phoneticPr fontId="3"/>
  </si>
  <si>
    <t>支出管理表</t>
    <rPh sb="0" eb="2">
      <t>シシュツ</t>
    </rPh>
    <rPh sb="2" eb="4">
      <t>カンリ</t>
    </rPh>
    <rPh sb="4" eb="5">
      <t>ヒョウ</t>
    </rPh>
    <phoneticPr fontId="3"/>
  </si>
  <si>
    <t>仕入れ管理表</t>
    <rPh sb="0" eb="2">
      <t>シイ</t>
    </rPh>
    <rPh sb="3" eb="5">
      <t>カンリ</t>
    </rPh>
    <rPh sb="5" eb="6">
      <t>ヒョウ</t>
    </rPh>
    <phoneticPr fontId="3"/>
  </si>
  <si>
    <t>適　用</t>
    <phoneticPr fontId="3"/>
  </si>
  <si>
    <t>1月度詳細情報</t>
    <rPh sb="1" eb="3">
      <t>ガツド</t>
    </rPh>
    <rPh sb="3" eb="5">
      <t>ショウサイ</t>
    </rPh>
    <rPh sb="5" eb="7">
      <t>ジョウホウ</t>
    </rPh>
    <phoneticPr fontId="3"/>
  </si>
  <si>
    <t>荷造運賃</t>
    <rPh sb="0" eb="2">
      <t>ニヅク</t>
    </rPh>
    <rPh sb="2" eb="4">
      <t>ウンチン</t>
    </rPh>
    <phoneticPr fontId="3"/>
  </si>
  <si>
    <t>広告宣伝費</t>
    <phoneticPr fontId="3"/>
  </si>
  <si>
    <t>消耗品費</t>
    <phoneticPr fontId="3"/>
  </si>
  <si>
    <t>雑費</t>
    <phoneticPr fontId="3"/>
  </si>
  <si>
    <t>仕入先</t>
    <rPh sb="0" eb="2">
      <t>シイ</t>
    </rPh>
    <rPh sb="2" eb="3">
      <t>サキ</t>
    </rPh>
    <phoneticPr fontId="3"/>
  </si>
  <si>
    <t>給料賃金</t>
    <rPh sb="0" eb="2">
      <t>キュウリョウ</t>
    </rPh>
    <rPh sb="2" eb="4">
      <t>チンギン</t>
    </rPh>
    <phoneticPr fontId="3"/>
  </si>
  <si>
    <t>旅費交通費</t>
    <phoneticPr fontId="3"/>
  </si>
  <si>
    <t>接待交際費</t>
    <phoneticPr fontId="3"/>
  </si>
  <si>
    <t>人数</t>
    <rPh sb="0" eb="2">
      <t>ニンズウ</t>
    </rPh>
    <phoneticPr fontId="3"/>
  </si>
  <si>
    <t>従業員名</t>
    <rPh sb="0" eb="3">
      <t>ジュウギョウイン</t>
    </rPh>
    <rPh sb="3" eb="4">
      <t>メイ</t>
    </rPh>
    <phoneticPr fontId="3"/>
  </si>
  <si>
    <t>給料賃金の記入欄は3名分しか用意されておらず、その他の従業員やアルバイトの給与支払いについては合算記入になっています。</t>
    <rPh sb="0" eb="2">
      <t>キュウリョウ</t>
    </rPh>
    <rPh sb="2" eb="4">
      <t>チンギン</t>
    </rPh>
    <rPh sb="5" eb="7">
      <t>キニュウ</t>
    </rPh>
    <rPh sb="7" eb="8">
      <t>ラン</t>
    </rPh>
    <rPh sb="10" eb="11">
      <t>メイ</t>
    </rPh>
    <rPh sb="11" eb="12">
      <t>ブン</t>
    </rPh>
    <rPh sb="14" eb="16">
      <t>ヨウイ</t>
    </rPh>
    <rPh sb="25" eb="26">
      <t>ホカ</t>
    </rPh>
    <rPh sb="27" eb="30">
      <t>ジュウギョウイン</t>
    </rPh>
    <rPh sb="37" eb="39">
      <t>キュウヨ</t>
    </rPh>
    <rPh sb="39" eb="41">
      <t>シハラ</t>
    </rPh>
    <rPh sb="47" eb="49">
      <t>ガッサン</t>
    </rPh>
    <rPh sb="49" eb="51">
      <t>キニュウ</t>
    </rPh>
    <phoneticPr fontId="3"/>
  </si>
  <si>
    <t>①</t>
    <phoneticPr fontId="3"/>
  </si>
  <si>
    <t>②</t>
    <phoneticPr fontId="3"/>
  </si>
  <si>
    <t>①+②</t>
    <phoneticPr fontId="3"/>
  </si>
  <si>
    <r>
      <rPr>
        <u/>
        <sz val="18"/>
        <color theme="1"/>
        <rFont val="Meiryo UI"/>
        <family val="3"/>
        <charset val="128"/>
      </rPr>
      <t>国税庁</t>
    </r>
    <r>
      <rPr>
        <u/>
        <sz val="20"/>
        <color theme="1"/>
        <rFont val="Meiryo UI"/>
        <family val="3"/>
        <charset val="128"/>
      </rPr>
      <t>　確定申告</t>
    </r>
    <r>
      <rPr>
        <u/>
        <sz val="16"/>
        <color theme="1"/>
        <rFont val="Meiryo UI"/>
        <family val="3"/>
        <charset val="128"/>
      </rPr>
      <t>（白色）</t>
    </r>
    <r>
      <rPr>
        <u/>
        <sz val="20"/>
        <color theme="1"/>
        <rFont val="Meiryo UI"/>
        <family val="3"/>
        <charset val="128"/>
      </rPr>
      <t>事前準備フォーマット</t>
    </r>
    <rPh sb="0" eb="3">
      <t>コクゼイチョウ</t>
    </rPh>
    <rPh sb="4" eb="6">
      <t>カクテイ</t>
    </rPh>
    <rPh sb="6" eb="8">
      <t>シンコク</t>
    </rPh>
    <rPh sb="9" eb="11">
      <t>シロイロ</t>
    </rPh>
    <rPh sb="12" eb="14">
      <t>ジゼン</t>
    </rPh>
    <rPh sb="14" eb="16">
      <t>ジュンビ</t>
    </rPh>
    <phoneticPr fontId="3"/>
  </si>
  <si>
    <t>円／月</t>
    <rPh sb="0" eb="1">
      <t>エン</t>
    </rPh>
    <rPh sb="2" eb="3">
      <t>ツキ</t>
    </rPh>
    <phoneticPr fontId="3"/>
  </si>
  <si>
    <t>事務所専用</t>
    <phoneticPr fontId="3"/>
  </si>
  <si>
    <t>下記の設定を必ず行って下さい。</t>
    <rPh sb="0" eb="2">
      <t>カキ</t>
    </rPh>
    <rPh sb="3" eb="5">
      <t>セッテイ</t>
    </rPh>
    <rPh sb="6" eb="7">
      <t>カナラ</t>
    </rPh>
    <rPh sb="8" eb="9">
      <t>オコナ</t>
    </rPh>
    <rPh sb="11" eb="12">
      <t>クダ</t>
    </rPh>
    <phoneticPr fontId="3"/>
  </si>
  <si>
    <t>※自宅兼用を選択すると、家賃・水光熱費の50％が自動的に計上されます。</t>
    <rPh sb="1" eb="3">
      <t>ジタク</t>
    </rPh>
    <rPh sb="3" eb="4">
      <t>ケン</t>
    </rPh>
    <rPh sb="4" eb="5">
      <t>ヨウ</t>
    </rPh>
    <rPh sb="6" eb="8">
      <t>センタク</t>
    </rPh>
    <rPh sb="12" eb="14">
      <t>ヤチン</t>
    </rPh>
    <rPh sb="15" eb="19">
      <t>スイコウネツヒ</t>
    </rPh>
    <rPh sb="24" eb="27">
      <t>ジドウテキ</t>
    </rPh>
    <rPh sb="28" eb="30">
      <t>ケイジョウ</t>
    </rPh>
    <phoneticPr fontId="3"/>
  </si>
  <si>
    <t>●「事務所専用」「自宅兼用」の選択を行ってください。</t>
    <rPh sb="2" eb="4">
      <t>ジム</t>
    </rPh>
    <rPh sb="4" eb="5">
      <t>ショ</t>
    </rPh>
    <rPh sb="5" eb="7">
      <t>センヨウ</t>
    </rPh>
    <rPh sb="9" eb="11">
      <t>ジタク</t>
    </rPh>
    <rPh sb="11" eb="12">
      <t>ケン</t>
    </rPh>
    <rPh sb="12" eb="13">
      <t>ヨウ</t>
    </rPh>
    <rPh sb="15" eb="17">
      <t>センタク</t>
    </rPh>
    <rPh sb="18" eb="19">
      <t>オコナ</t>
    </rPh>
    <phoneticPr fontId="3"/>
  </si>
  <si>
    <t>●事務所家賃の金額をご記入ください。</t>
    <rPh sb="1" eb="3">
      <t>ジム</t>
    </rPh>
    <rPh sb="3" eb="4">
      <t>ショ</t>
    </rPh>
    <rPh sb="4" eb="6">
      <t>ヤチン</t>
    </rPh>
    <rPh sb="7" eb="9">
      <t>キンガク</t>
    </rPh>
    <rPh sb="11" eb="13">
      <t>キニュウ</t>
    </rPh>
    <phoneticPr fontId="3"/>
  </si>
  <si>
    <t>1月</t>
    <rPh sb="1" eb="2">
      <t>ガツ</t>
    </rPh>
    <phoneticPr fontId="3"/>
  </si>
  <si>
    <t>2月</t>
    <rPh sb="1" eb="2">
      <t>ガツ</t>
    </rPh>
    <phoneticPr fontId="3"/>
  </si>
  <si>
    <t>●事務所の開所（自宅事業開始）月や閉鎖月が年の途中になる場合、下記の変更を行って下さい。</t>
    <rPh sb="1" eb="3">
      <t>ジム</t>
    </rPh>
    <rPh sb="3" eb="4">
      <t>ショ</t>
    </rPh>
    <rPh sb="5" eb="7">
      <t>カイショ</t>
    </rPh>
    <rPh sb="8" eb="10">
      <t>ジタク</t>
    </rPh>
    <rPh sb="10" eb="12">
      <t>ジギョウ</t>
    </rPh>
    <rPh sb="12" eb="14">
      <t>カイシ</t>
    </rPh>
    <rPh sb="15" eb="16">
      <t>ツキ</t>
    </rPh>
    <rPh sb="17" eb="19">
      <t>ヘイサ</t>
    </rPh>
    <rPh sb="19" eb="20">
      <t>ツキ</t>
    </rPh>
    <rPh sb="21" eb="22">
      <t>ネン</t>
    </rPh>
    <rPh sb="23" eb="25">
      <t>トチュウ</t>
    </rPh>
    <rPh sb="28" eb="30">
      <t>バアイ</t>
    </rPh>
    <rPh sb="31" eb="33">
      <t>カキ</t>
    </rPh>
    <rPh sb="34" eb="36">
      <t>ヘンコウ</t>
    </rPh>
    <rPh sb="37" eb="38">
      <t>オコナ</t>
    </rPh>
    <rPh sb="40" eb="41">
      <t>クダ</t>
    </rPh>
    <phoneticPr fontId="3"/>
  </si>
  <si>
    <t>※0（ゼロ）を入力すると、Offに切り替わり家賃は計上されません。</t>
    <rPh sb="7" eb="9">
      <t>ニュウリョク</t>
    </rPh>
    <rPh sb="17" eb="18">
      <t>キ</t>
    </rPh>
    <rPh sb="19" eb="20">
      <t>カ</t>
    </rPh>
    <rPh sb="22" eb="24">
      <t>ヤチン</t>
    </rPh>
    <rPh sb="25" eb="27">
      <t>ケイジョウ</t>
    </rPh>
    <phoneticPr fontId="3"/>
  </si>
  <si>
    <t>2月度詳細情報</t>
    <rPh sb="1" eb="3">
      <t>ガツド</t>
    </rPh>
    <rPh sb="3" eb="5">
      <t>ショウサイ</t>
    </rPh>
    <rPh sb="5" eb="7">
      <t>ジョウホウ</t>
    </rPh>
    <phoneticPr fontId="3"/>
  </si>
  <si>
    <t>4月度詳細情報</t>
    <rPh sb="1" eb="3">
      <t>ガツド</t>
    </rPh>
    <rPh sb="3" eb="5">
      <t>ショウサイ</t>
    </rPh>
    <rPh sb="5" eb="7">
      <t>ジョウホウ</t>
    </rPh>
    <phoneticPr fontId="3"/>
  </si>
  <si>
    <t>3月度詳細情報</t>
    <rPh sb="1" eb="3">
      <t>ガツド</t>
    </rPh>
    <rPh sb="3" eb="5">
      <t>ショウサイ</t>
    </rPh>
    <rPh sb="5" eb="7">
      <t>ジョウホウ</t>
    </rPh>
    <phoneticPr fontId="3"/>
  </si>
  <si>
    <t>5月度詳細情報</t>
    <rPh sb="1" eb="3">
      <t>ガツド</t>
    </rPh>
    <rPh sb="3" eb="5">
      <t>ショウサイ</t>
    </rPh>
    <rPh sb="5" eb="7">
      <t>ジョウホウ</t>
    </rPh>
    <phoneticPr fontId="3"/>
  </si>
  <si>
    <t>6月度詳細情報</t>
    <rPh sb="1" eb="3">
      <t>ガツド</t>
    </rPh>
    <rPh sb="3" eb="5">
      <t>ショウサイ</t>
    </rPh>
    <rPh sb="5" eb="7">
      <t>ジョウホウ</t>
    </rPh>
    <phoneticPr fontId="3"/>
  </si>
  <si>
    <t>7月度詳細情報</t>
    <rPh sb="1" eb="3">
      <t>ガツド</t>
    </rPh>
    <rPh sb="3" eb="5">
      <t>ショウサイ</t>
    </rPh>
    <rPh sb="5" eb="7">
      <t>ジョウホウ</t>
    </rPh>
    <phoneticPr fontId="3"/>
  </si>
  <si>
    <t>8月度詳細情報</t>
    <rPh sb="1" eb="3">
      <t>ガツド</t>
    </rPh>
    <rPh sb="3" eb="5">
      <t>ショウサイ</t>
    </rPh>
    <rPh sb="5" eb="7">
      <t>ジョウホウ</t>
    </rPh>
    <phoneticPr fontId="3"/>
  </si>
  <si>
    <t>9月度詳細情報</t>
    <rPh sb="1" eb="3">
      <t>ガツド</t>
    </rPh>
    <rPh sb="3" eb="5">
      <t>ショウサイ</t>
    </rPh>
    <rPh sb="5" eb="7">
      <t>ジョウホウ</t>
    </rPh>
    <phoneticPr fontId="3"/>
  </si>
  <si>
    <t>10月度詳細情報</t>
    <rPh sb="2" eb="4">
      <t>ガツド</t>
    </rPh>
    <rPh sb="4" eb="6">
      <t>ショウサイ</t>
    </rPh>
    <rPh sb="6" eb="8">
      <t>ジョウホウ</t>
    </rPh>
    <phoneticPr fontId="3"/>
  </si>
  <si>
    <t>11月度詳細情報</t>
    <rPh sb="2" eb="4">
      <t>ガツド</t>
    </rPh>
    <rPh sb="4" eb="6">
      <t>ショウサイ</t>
    </rPh>
    <rPh sb="6" eb="8">
      <t>ジョウホウ</t>
    </rPh>
    <phoneticPr fontId="3"/>
  </si>
  <si>
    <t>12月度詳細情報</t>
    <rPh sb="2" eb="4">
      <t>ガツド</t>
    </rPh>
    <rPh sb="4" eb="6">
      <t>ショウサイ</t>
    </rPh>
    <rPh sb="6" eb="8">
      <t>ジョウホウ</t>
    </rPh>
    <phoneticPr fontId="3"/>
  </si>
  <si>
    <t>年間総合計</t>
    <rPh sb="0" eb="2">
      <t>ネンカン</t>
    </rPh>
    <rPh sb="2" eb="3">
      <t>ソウ</t>
    </rPh>
    <rPh sb="3" eb="5">
      <t>ゴウケイ</t>
    </rPh>
    <phoneticPr fontId="3"/>
  </si>
  <si>
    <t>②年間総合計</t>
    <rPh sb="1" eb="3">
      <t>ネンカン</t>
    </rPh>
    <rPh sb="3" eb="4">
      <t>ソウ</t>
    </rPh>
    <rPh sb="4" eb="6">
      <t>ゴウケイ</t>
    </rPh>
    <phoneticPr fontId="3"/>
  </si>
  <si>
    <t>ガス代</t>
    <rPh sb="2" eb="3">
      <t>ダイ</t>
    </rPh>
    <phoneticPr fontId="3"/>
  </si>
  <si>
    <t>水道代</t>
    <rPh sb="0" eb="2">
      <t>スイドウ</t>
    </rPh>
    <rPh sb="2" eb="3">
      <t>ダイ</t>
    </rPh>
    <phoneticPr fontId="3"/>
  </si>
  <si>
    <t>©2020  HLS (http://a-ee.net), All Rights Reserved.</t>
    <phoneticPr fontId="3"/>
  </si>
  <si>
    <t xml:space="preserve"> Ver.1.23</t>
    <phoneticPr fontId="3"/>
  </si>
  <si>
    <t>売上・経費集計を記帳することで、確定申告に必要な「収支報告書」をまとめることができます。（著作権はHLSが所有しています。）</t>
    <rPh sb="0" eb="2">
      <t>ウリアゲ</t>
    </rPh>
    <rPh sb="3" eb="5">
      <t>ケイヒ</t>
    </rPh>
    <rPh sb="5" eb="7">
      <t>シュウケイ</t>
    </rPh>
    <rPh sb="8" eb="10">
      <t>キチョウ</t>
    </rPh>
    <rPh sb="16" eb="18">
      <t>カクテイ</t>
    </rPh>
    <rPh sb="18" eb="20">
      <t>シンコク</t>
    </rPh>
    <rPh sb="21" eb="23">
      <t>ヒツヨウ</t>
    </rPh>
    <rPh sb="25" eb="30">
      <t>シュウシホウコクショ</t>
    </rPh>
    <rPh sb="45" eb="48">
      <t>チョサクケン</t>
    </rPh>
    <rPh sb="53" eb="55">
      <t>ショユウ</t>
    </rPh>
    <phoneticPr fontId="3"/>
  </si>
  <si>
    <t>1）自宅兼用事務所に対応できます。（50%経費計上を自動計算します。）</t>
    <rPh sb="2" eb="4">
      <t>ジタク</t>
    </rPh>
    <rPh sb="4" eb="5">
      <t>ケン</t>
    </rPh>
    <rPh sb="5" eb="6">
      <t>ヨウ</t>
    </rPh>
    <rPh sb="6" eb="8">
      <t>ジム</t>
    </rPh>
    <rPh sb="8" eb="9">
      <t>ショ</t>
    </rPh>
    <rPh sb="10" eb="12">
      <t>タイオウ</t>
    </rPh>
    <rPh sb="21" eb="23">
      <t>ケイヒ</t>
    </rPh>
    <rPh sb="23" eb="25">
      <t>ケイジョウ</t>
    </rPh>
    <rPh sb="26" eb="28">
      <t>ジドウ</t>
    </rPh>
    <rPh sb="28" eb="30">
      <t>ケイサン</t>
    </rPh>
    <phoneticPr fontId="3"/>
  </si>
  <si>
    <t>2）年度途中での事業開始に対応できるようになっています。</t>
    <rPh sb="2" eb="4">
      <t>ネンド</t>
    </rPh>
    <rPh sb="4" eb="6">
      <t>トチュウ</t>
    </rPh>
    <rPh sb="8" eb="10">
      <t>ジギョウ</t>
    </rPh>
    <rPh sb="10" eb="12">
      <t>カイシ</t>
    </rPh>
    <rPh sb="13" eb="15">
      <t>タイオウ</t>
    </rPh>
    <phoneticPr fontId="3"/>
  </si>
  <si>
    <t>3）月額支払い等は、集計表に直接入力してください。</t>
    <rPh sb="2" eb="4">
      <t>ゲツガク</t>
    </rPh>
    <rPh sb="4" eb="6">
      <t>シハラ</t>
    </rPh>
    <rPh sb="7" eb="8">
      <t>トウ</t>
    </rPh>
    <rPh sb="10" eb="13">
      <t>シュウケイヒョウ</t>
    </rPh>
    <rPh sb="14" eb="16">
      <t>チョクセツ</t>
    </rPh>
    <rPh sb="16" eb="18">
      <t>ニュウリョク</t>
    </rPh>
    <phoneticPr fontId="3"/>
  </si>
  <si>
    <t>注意事項</t>
    <rPh sb="0" eb="2">
      <t>チュウイ</t>
    </rPh>
    <rPh sb="2" eb="4">
      <t>ジコウ</t>
    </rPh>
    <phoneticPr fontId="3"/>
  </si>
  <si>
    <t>　フリーショアにより提供していますので、一切のクレームは受け付けません。</t>
    <rPh sb="10" eb="12">
      <t>テイキョウ</t>
    </rPh>
    <rPh sb="20" eb="22">
      <t>イッサイ</t>
    </rPh>
    <rPh sb="28" eb="29">
      <t>ウ</t>
    </rPh>
    <rPh sb="30" eb="31">
      <t>ツ</t>
    </rPh>
    <phoneticPr fontId="3"/>
  </si>
  <si>
    <t>　当ソフトによって生じた損害や紛争に対し、弊社は一切の責任は負わないものとする。</t>
    <rPh sb="1" eb="2">
      <t>トウ</t>
    </rPh>
    <rPh sb="9" eb="10">
      <t>ショウ</t>
    </rPh>
    <rPh sb="12" eb="14">
      <t>ソンガイ</t>
    </rPh>
    <rPh sb="15" eb="17">
      <t>フンソウ</t>
    </rPh>
    <rPh sb="18" eb="19">
      <t>タイ</t>
    </rPh>
    <rPh sb="21" eb="23">
      <t>ヘイシャ</t>
    </rPh>
    <rPh sb="24" eb="26">
      <t>イッサイ</t>
    </rPh>
    <rPh sb="27" eb="29">
      <t>セキニン</t>
    </rPh>
    <rPh sb="30" eb="31">
      <t>オ</t>
    </rPh>
    <phoneticPr fontId="3"/>
  </si>
  <si>
    <t>　利用者は自己責任の下利用するものであり、弊社に対して一切の損害賠償請求はできないものとする。</t>
    <rPh sb="1" eb="4">
      <t>リヨウシャ</t>
    </rPh>
    <rPh sb="5" eb="7">
      <t>ジコ</t>
    </rPh>
    <rPh sb="7" eb="9">
      <t>セキニン</t>
    </rPh>
    <rPh sb="10" eb="11">
      <t>モト</t>
    </rPh>
    <rPh sb="11" eb="13">
      <t>リヨウ</t>
    </rPh>
    <rPh sb="21" eb="23">
      <t>ヘイシャ</t>
    </rPh>
    <rPh sb="24" eb="25">
      <t>タイ</t>
    </rPh>
    <rPh sb="27" eb="29">
      <t>イッサイ</t>
    </rPh>
    <rPh sb="30" eb="32">
      <t>ソンガイ</t>
    </rPh>
    <rPh sb="32" eb="34">
      <t>バイショウ</t>
    </rPh>
    <rPh sb="34" eb="36">
      <t>セイキュウ</t>
    </rPh>
    <phoneticPr fontId="3"/>
  </si>
</sst>
</file>

<file path=xl/styles.xml><?xml version="1.0" encoding="utf-8"?>
<styleSheet xmlns="http://schemas.openxmlformats.org/spreadsheetml/2006/main">
  <numFmts count="6">
    <numFmt numFmtId="6" formatCode="&quot;¥&quot;#,##0;[Red]&quot;¥&quot;\-#,##0"/>
    <numFmt numFmtId="176" formatCode="0&quot;日&quot;"/>
    <numFmt numFmtId="177" formatCode="0&quot;月&quot;"/>
    <numFmt numFmtId="178" formatCode="0_ "/>
    <numFmt numFmtId="179" formatCode="#,##0_ ;[Red]\-#,##0\ "/>
    <numFmt numFmtId="180" formatCode="[Red][=0]&quot;Off&quot;;[Blue][=1]&quot;ON&quot;"/>
  </numFmts>
  <fonts count="28">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0"/>
      <color theme="1"/>
      <name val="Meiryo UI"/>
      <family val="3"/>
      <charset val="128"/>
    </font>
    <font>
      <sz val="9"/>
      <color theme="1"/>
      <name val="Meiryo UI"/>
      <family val="3"/>
      <charset val="128"/>
    </font>
    <font>
      <i/>
      <sz val="10"/>
      <color theme="1"/>
      <name val="Meiryo UI"/>
      <family val="3"/>
      <charset val="128"/>
    </font>
    <font>
      <i/>
      <sz val="10"/>
      <color rgb="FF0000FF"/>
      <name val="Meiryo UI"/>
      <family val="3"/>
      <charset val="128"/>
    </font>
    <font>
      <sz val="9"/>
      <color theme="0" tint="-0.499984740745262"/>
      <name val="Meiryo UI"/>
      <family val="3"/>
      <charset val="128"/>
    </font>
    <font>
      <sz val="10"/>
      <color rgb="FFFF0000"/>
      <name val="Meiryo UI"/>
      <family val="3"/>
      <charset val="128"/>
    </font>
    <font>
      <u/>
      <sz val="14"/>
      <color theme="1"/>
      <name val="Meiryo UI"/>
      <family val="3"/>
      <charset val="128"/>
    </font>
    <font>
      <sz val="16"/>
      <color theme="1"/>
      <name val="Meiryo UI"/>
      <family val="3"/>
      <charset val="128"/>
    </font>
    <font>
      <b/>
      <sz val="14"/>
      <color rgb="FFFF0000"/>
      <name val="Meiryo UI"/>
      <family val="3"/>
      <charset val="128"/>
    </font>
    <font>
      <sz val="11"/>
      <color rgb="FFFF0000"/>
      <name val="Meiryo UI"/>
      <family val="3"/>
      <charset val="128"/>
    </font>
    <font>
      <b/>
      <sz val="12"/>
      <color rgb="FF6600CC"/>
      <name val="Meiryo UI"/>
      <family val="3"/>
      <charset val="128"/>
    </font>
    <font>
      <u/>
      <sz val="16"/>
      <color theme="1"/>
      <name val="Meiryo UI"/>
      <family val="3"/>
      <charset val="128"/>
    </font>
    <font>
      <b/>
      <u/>
      <sz val="16"/>
      <color theme="1"/>
      <name val="Meiryo UI"/>
      <family val="3"/>
      <charset val="128"/>
    </font>
    <font>
      <sz val="11"/>
      <color rgb="FF6600CC"/>
      <name val="Meiryo UI"/>
      <family val="3"/>
      <charset val="128"/>
    </font>
    <font>
      <sz val="12"/>
      <color rgb="FF6600CC"/>
      <name val="Meiryo UI"/>
      <family val="3"/>
      <charset val="128"/>
    </font>
    <font>
      <b/>
      <sz val="14"/>
      <color rgb="FF6600CC"/>
      <name val="Meiryo UI"/>
      <family val="3"/>
      <charset val="128"/>
    </font>
    <font>
      <sz val="14"/>
      <color rgb="FF6600CC"/>
      <name val="Meiryo UI"/>
      <family val="3"/>
      <charset val="128"/>
    </font>
    <font>
      <b/>
      <sz val="16"/>
      <color rgb="FFFF0000"/>
      <name val="Meiryo UI"/>
      <family val="3"/>
      <charset val="128"/>
    </font>
    <font>
      <b/>
      <sz val="16"/>
      <color rgb="FF0000FF"/>
      <name val="Meiryo UI"/>
      <family val="3"/>
      <charset val="128"/>
    </font>
    <font>
      <u/>
      <sz val="20"/>
      <color theme="1"/>
      <name val="Meiryo UI"/>
      <family val="3"/>
      <charset val="128"/>
    </font>
    <font>
      <u/>
      <sz val="18"/>
      <color theme="1"/>
      <name val="Meiryo UI"/>
      <family val="3"/>
      <charset val="128"/>
    </font>
    <font>
      <sz val="14"/>
      <color rgb="FF0000FF"/>
      <name val="Meiryo UI"/>
      <family val="3"/>
      <charset val="128"/>
    </font>
    <font>
      <sz val="16"/>
      <color rgb="FF0000FF"/>
      <name val="Meiryo UI"/>
      <family val="3"/>
      <charset val="128"/>
    </font>
    <font>
      <i/>
      <sz val="9"/>
      <color theme="1"/>
      <name val="Meiryo UI"/>
      <family val="3"/>
      <charset val="128"/>
    </font>
  </fonts>
  <fills count="13">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indexed="64"/>
      </top>
      <bottom style="thin">
        <color theme="0" tint="-0.499984740745262"/>
      </bottom>
      <diagonal/>
    </border>
    <border>
      <left style="thin">
        <color theme="0" tint="-0.499984740745262"/>
      </left>
      <right/>
      <top/>
      <bottom style="thin">
        <color theme="0" tint="-0.499984740745262"/>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dotted">
        <color theme="0" tint="-0.499984740745262"/>
      </bottom>
      <diagonal/>
    </border>
    <border>
      <left/>
      <right style="thin">
        <color indexed="64"/>
      </right>
      <top style="dotted">
        <color theme="0" tint="-0.499984740745262"/>
      </top>
      <bottom style="dotted">
        <color theme="0" tint="-0.499984740745262"/>
      </bottom>
      <diagonal/>
    </border>
    <border>
      <left/>
      <right style="thin">
        <color indexed="64"/>
      </right>
      <top style="dotted">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ck">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right style="thick">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499984740745262"/>
      </left>
      <right style="thin">
        <color theme="0" tint="-0.499984740745262"/>
      </right>
      <top/>
      <bottom/>
      <diagonal/>
    </border>
    <border>
      <left style="thin">
        <color indexed="64"/>
      </left>
      <right/>
      <top style="thin">
        <color theme="0" tint="-0.499984740745262"/>
      </top>
      <bottom/>
      <diagonal/>
    </border>
    <border>
      <left/>
      <right/>
      <top style="thin">
        <color theme="0" tint="-0.499984740745262"/>
      </top>
      <bottom/>
      <diagonal/>
    </border>
    <border diagonalUp="1">
      <left style="thin">
        <color theme="0" tint="-0.499984740745262"/>
      </left>
      <right style="thin">
        <color theme="0" tint="-0.499984740745262"/>
      </right>
      <top style="thin">
        <color theme="0" tint="-0.499984740745262"/>
      </top>
      <bottom/>
      <diagonal style="thin">
        <color theme="0" tint="-0.499984740745262"/>
      </diagonal>
    </border>
    <border diagonalUp="1">
      <left style="thin">
        <color theme="0" tint="-0.499984740745262"/>
      </left>
      <right style="thin">
        <color theme="0" tint="-0.499984740745262"/>
      </right>
      <top style="dotted">
        <color theme="0" tint="-0.499984740745262"/>
      </top>
      <bottom style="dotted">
        <color theme="0" tint="-0.499984740745262"/>
      </bottom>
      <diagonal style="thin">
        <color theme="0" tint="-0.499984740745262"/>
      </diagonal>
    </border>
    <border diagonalUp="1">
      <left style="thin">
        <color theme="0" tint="-0.499984740745262"/>
      </left>
      <right style="thin">
        <color theme="0" tint="-0.499984740745262"/>
      </right>
      <top/>
      <bottom style="thin">
        <color theme="0" tint="-0.499984740745262"/>
      </bottom>
      <diagonal style="thin">
        <color theme="0" tint="-0.499984740745262"/>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1">
    <xf numFmtId="0" fontId="0" fillId="0" borderId="0" xfId="0">
      <alignment vertical="center"/>
    </xf>
    <xf numFmtId="38" fontId="5" fillId="6" borderId="25" xfId="1" applyFont="1" applyFill="1" applyBorder="1" applyProtection="1">
      <alignment vertical="center"/>
      <protection locked="0"/>
    </xf>
    <xf numFmtId="38" fontId="5" fillId="6" borderId="26" xfId="1" applyFont="1" applyFill="1" applyBorder="1" applyProtection="1">
      <alignment vertical="center"/>
      <protection locked="0"/>
    </xf>
    <xf numFmtId="38" fontId="5" fillId="6" borderId="47" xfId="1" applyFont="1" applyFill="1" applyBorder="1" applyProtection="1">
      <alignment vertical="center"/>
      <protection locked="0"/>
    </xf>
    <xf numFmtId="38" fontId="5" fillId="6" borderId="17" xfId="1" applyFont="1" applyFill="1" applyBorder="1" applyProtection="1">
      <alignment vertical="center"/>
      <protection locked="0"/>
    </xf>
    <xf numFmtId="38" fontId="5" fillId="6" borderId="18" xfId="1" applyFont="1" applyFill="1" applyBorder="1" applyProtection="1">
      <alignment vertical="center"/>
      <protection locked="0"/>
    </xf>
    <xf numFmtId="38" fontId="5" fillId="6" borderId="44" xfId="1" applyFont="1" applyFill="1" applyBorder="1" applyProtection="1">
      <alignment vertical="center"/>
      <protection locked="0"/>
    </xf>
    <xf numFmtId="38" fontId="5" fillId="6" borderId="20" xfId="1" applyFont="1" applyFill="1" applyBorder="1" applyProtection="1">
      <alignment vertical="center"/>
      <protection locked="0"/>
    </xf>
    <xf numFmtId="38" fontId="5" fillId="6" borderId="21" xfId="1" applyFont="1" applyFill="1" applyBorder="1" applyProtection="1">
      <alignment vertical="center"/>
      <protection locked="0"/>
    </xf>
    <xf numFmtId="38" fontId="5" fillId="6" borderId="45" xfId="1" applyFont="1" applyFill="1" applyBorder="1" applyProtection="1">
      <alignment vertical="center"/>
      <protection locked="0"/>
    </xf>
    <xf numFmtId="38" fontId="5" fillId="6" borderId="15" xfId="1" applyFont="1" applyFill="1" applyBorder="1" applyProtection="1">
      <alignment vertical="center"/>
      <protection locked="0"/>
    </xf>
    <xf numFmtId="38" fontId="5" fillId="6" borderId="16" xfId="1" applyFont="1" applyFill="1" applyBorder="1" applyProtection="1">
      <alignment vertical="center"/>
      <protection locked="0"/>
    </xf>
    <xf numFmtId="38" fontId="5" fillId="6" borderId="46" xfId="1" applyFont="1" applyFill="1" applyBorder="1" applyProtection="1">
      <alignment vertical="center"/>
      <protection locked="0"/>
    </xf>
    <xf numFmtId="38" fontId="8" fillId="6" borderId="53" xfId="1" applyFont="1" applyFill="1" applyBorder="1" applyProtection="1">
      <alignment vertical="center"/>
      <protection locked="0"/>
    </xf>
    <xf numFmtId="38" fontId="8" fillId="6" borderId="55" xfId="1" applyFont="1" applyFill="1" applyBorder="1" applyProtection="1">
      <alignment vertical="center"/>
      <protection locked="0"/>
    </xf>
    <xf numFmtId="38" fontId="8" fillId="6" borderId="54" xfId="1" applyFont="1" applyFill="1" applyBorder="1" applyProtection="1">
      <alignment vertical="center"/>
      <protection locked="0"/>
    </xf>
    <xf numFmtId="38" fontId="5" fillId="0" borderId="17" xfId="1" applyFont="1" applyFill="1" applyBorder="1" applyProtection="1">
      <alignment vertical="center"/>
    </xf>
    <xf numFmtId="38" fontId="5" fillId="0" borderId="18" xfId="1" applyFont="1" applyFill="1" applyBorder="1" applyProtection="1">
      <alignment vertical="center"/>
    </xf>
    <xf numFmtId="38" fontId="5" fillId="0" borderId="44" xfId="1" applyFont="1" applyFill="1" applyBorder="1" applyProtection="1">
      <alignment vertical="center"/>
    </xf>
    <xf numFmtId="0" fontId="2" fillId="0" borderId="13" xfId="0" applyFont="1" applyBorder="1" applyAlignment="1" applyProtection="1"/>
    <xf numFmtId="0" fontId="2" fillId="7" borderId="0" xfId="0" applyFont="1" applyFill="1">
      <alignment vertical="center"/>
    </xf>
    <xf numFmtId="0" fontId="2" fillId="7" borderId="0" xfId="0" applyFont="1" applyFill="1" applyAlignment="1">
      <alignment vertical="center"/>
    </xf>
    <xf numFmtId="0" fontId="2" fillId="7" borderId="0" xfId="0" applyFont="1" applyFill="1" applyAlignment="1"/>
    <xf numFmtId="0" fontId="12" fillId="7" borderId="0" xfId="0" applyFont="1" applyFill="1" applyAlignment="1"/>
    <xf numFmtId="179" fontId="2" fillId="7" borderId="0" xfId="0" applyNumberFormat="1" applyFont="1" applyFill="1" applyBorder="1" applyAlignment="1"/>
    <xf numFmtId="0" fontId="14" fillId="7" borderId="0" xfId="0" applyFont="1" applyFill="1" applyAlignment="1"/>
    <xf numFmtId="38" fontId="5" fillId="0" borderId="25" xfId="1" applyFont="1" applyFill="1" applyBorder="1" applyProtection="1">
      <alignment vertical="center"/>
    </xf>
    <xf numFmtId="38" fontId="5" fillId="0" borderId="26" xfId="1" applyFont="1" applyFill="1" applyBorder="1" applyProtection="1">
      <alignment vertical="center"/>
    </xf>
    <xf numFmtId="38" fontId="5" fillId="0" borderId="47" xfId="1" applyFont="1" applyFill="1" applyBorder="1" applyProtection="1">
      <alignment vertical="center"/>
    </xf>
    <xf numFmtId="0" fontId="4" fillId="0" borderId="0" xfId="0" applyFont="1" applyProtection="1">
      <alignment vertical="center"/>
    </xf>
    <xf numFmtId="0" fontId="6" fillId="0" borderId="0" xfId="0" applyFont="1" applyAlignment="1" applyProtection="1">
      <alignment vertical="center"/>
    </xf>
    <xf numFmtId="0" fontId="2" fillId="0" borderId="13" xfId="0" applyFont="1" applyBorder="1" applyAlignment="1" applyProtection="1">
      <alignment horizontal="right"/>
    </xf>
    <xf numFmtId="177" fontId="2" fillId="0" borderId="13" xfId="0" applyNumberFormat="1" applyFont="1" applyBorder="1" applyAlignment="1" applyProtection="1"/>
    <xf numFmtId="176" fontId="2" fillId="0" borderId="13" xfId="0" applyNumberFormat="1" applyFont="1" applyBorder="1" applyAlignment="1" applyProtection="1">
      <alignment horizontal="center"/>
    </xf>
    <xf numFmtId="9" fontId="4" fillId="0" borderId="38" xfId="0" applyNumberFormat="1" applyFont="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9" fontId="4" fillId="0" borderId="0" xfId="3" applyFont="1" applyProtection="1">
      <alignment vertical="center"/>
    </xf>
    <xf numFmtId="0" fontId="4" fillId="0" borderId="0" xfId="0" applyFont="1" applyBorder="1" applyProtection="1">
      <alignment vertical="center"/>
    </xf>
    <xf numFmtId="0" fontId="5" fillId="0" borderId="6" xfId="0" applyFont="1" applyBorder="1" applyAlignment="1" applyProtection="1">
      <alignment horizontal="center" vertical="center"/>
    </xf>
    <xf numFmtId="6" fontId="5" fillId="0" borderId="43" xfId="2" applyFont="1" applyFill="1" applyBorder="1" applyProtection="1">
      <alignment vertical="center"/>
    </xf>
    <xf numFmtId="0" fontId="4" fillId="0" borderId="29" xfId="0" applyFont="1" applyBorder="1" applyProtection="1">
      <alignment vertical="center"/>
    </xf>
    <xf numFmtId="0" fontId="5" fillId="0" borderId="27" xfId="0" applyFont="1" applyBorder="1" applyAlignment="1" applyProtection="1">
      <alignment horizontal="center" vertical="center"/>
    </xf>
    <xf numFmtId="6" fontId="5" fillId="0" borderId="48" xfId="2" applyFont="1" applyFill="1" applyBorder="1" applyProtection="1">
      <alignment vertical="center"/>
    </xf>
    <xf numFmtId="0" fontId="4" fillId="0" borderId="13" xfId="0" applyFont="1" applyBorder="1" applyProtection="1">
      <alignment vertical="center"/>
    </xf>
    <xf numFmtId="0" fontId="5" fillId="0" borderId="7" xfId="0" applyFont="1" applyBorder="1" applyAlignment="1" applyProtection="1">
      <alignment horizontal="center" vertical="center"/>
    </xf>
    <xf numFmtId="0" fontId="4" fillId="3" borderId="4" xfId="0" applyFont="1" applyFill="1" applyBorder="1" applyProtection="1">
      <alignment vertical="center"/>
    </xf>
    <xf numFmtId="0" fontId="5" fillId="3" borderId="1" xfId="0" applyFont="1" applyFill="1" applyBorder="1" applyAlignment="1" applyProtection="1">
      <alignment horizontal="center" vertical="center"/>
    </xf>
    <xf numFmtId="38" fontId="5" fillId="3" borderId="3" xfId="1" applyFont="1" applyFill="1" applyBorder="1" applyProtection="1">
      <alignment vertical="center"/>
    </xf>
    <xf numFmtId="38" fontId="5" fillId="3" borderId="1" xfId="1" applyFont="1" applyFill="1" applyBorder="1" applyProtection="1">
      <alignment vertical="center"/>
    </xf>
    <xf numFmtId="6" fontId="8" fillId="0" borderId="6" xfId="2" applyFont="1" applyFill="1" applyBorder="1" applyProtection="1">
      <alignment vertical="center"/>
    </xf>
    <xf numFmtId="0" fontId="5" fillId="0" borderId="5" xfId="0" applyFont="1" applyBorder="1" applyAlignment="1" applyProtection="1">
      <alignment horizontal="center" vertical="center"/>
    </xf>
    <xf numFmtId="6" fontId="8" fillId="0" borderId="49" xfId="2" applyFont="1" applyFill="1" applyBorder="1" applyProtection="1">
      <alignment vertical="center"/>
    </xf>
    <xf numFmtId="38" fontId="5" fillId="0" borderId="24" xfId="1" applyFont="1" applyFill="1" applyBorder="1" applyProtection="1">
      <alignment vertical="center"/>
    </xf>
    <xf numFmtId="6" fontId="8" fillId="0" borderId="56" xfId="2" applyFont="1" applyFill="1" applyBorder="1" applyProtection="1">
      <alignment vertical="center"/>
    </xf>
    <xf numFmtId="0" fontId="4" fillId="3" borderId="3" xfId="0" applyFont="1" applyFill="1" applyBorder="1" applyProtection="1">
      <alignment vertical="center"/>
    </xf>
    <xf numFmtId="0" fontId="4" fillId="0" borderId="42" xfId="0" applyFont="1" applyBorder="1" applyProtection="1">
      <alignment vertical="center"/>
    </xf>
    <xf numFmtId="0" fontId="5" fillId="0" borderId="40" xfId="0" applyFont="1" applyBorder="1" applyAlignment="1" applyProtection="1">
      <alignment horizontal="center" vertical="center"/>
    </xf>
    <xf numFmtId="0" fontId="4" fillId="0" borderId="30" xfId="0" applyFont="1" applyBorder="1" applyProtection="1">
      <alignment vertical="center"/>
    </xf>
    <xf numFmtId="6" fontId="4" fillId="0" borderId="19" xfId="2" applyFont="1" applyFill="1" applyBorder="1" applyProtection="1">
      <alignment vertical="center"/>
    </xf>
    <xf numFmtId="0" fontId="5" fillId="0" borderId="27" xfId="2" applyNumberFormat="1" applyFont="1" applyBorder="1" applyAlignment="1" applyProtection="1">
      <alignment horizontal="center" vertical="center"/>
    </xf>
    <xf numFmtId="0" fontId="4" fillId="0" borderId="37" xfId="0" applyFont="1" applyBorder="1" applyProtection="1">
      <alignment vertical="center"/>
    </xf>
    <xf numFmtId="0" fontId="5" fillId="0" borderId="34" xfId="0" applyFont="1" applyBorder="1" applyAlignment="1" applyProtection="1">
      <alignment horizontal="center" vertical="center"/>
    </xf>
    <xf numFmtId="0" fontId="4" fillId="0" borderId="35" xfId="0" applyFont="1" applyBorder="1" applyProtection="1">
      <alignment vertical="center"/>
    </xf>
    <xf numFmtId="0" fontId="4" fillId="0" borderId="36" xfId="0" applyFont="1" applyBorder="1" applyProtection="1">
      <alignment vertical="center"/>
    </xf>
    <xf numFmtId="0" fontId="4" fillId="0" borderId="26" xfId="0" applyFont="1" applyBorder="1" applyAlignment="1" applyProtection="1">
      <alignment horizontal="center" vertical="center"/>
    </xf>
    <xf numFmtId="0" fontId="4" fillId="0" borderId="28" xfId="0" applyFont="1" applyBorder="1" applyProtection="1">
      <alignment vertical="center"/>
    </xf>
    <xf numFmtId="0" fontId="4" fillId="0" borderId="31" xfId="0" applyFont="1" applyBorder="1" applyProtection="1">
      <alignment vertical="center"/>
    </xf>
    <xf numFmtId="0" fontId="4" fillId="0" borderId="18" xfId="0" applyFont="1" applyBorder="1" applyAlignment="1" applyProtection="1">
      <alignment horizontal="center" vertical="center"/>
    </xf>
    <xf numFmtId="6" fontId="8" fillId="0" borderId="50" xfId="2" applyFont="1" applyFill="1" applyBorder="1" applyProtection="1">
      <alignment vertical="center"/>
    </xf>
    <xf numFmtId="0" fontId="4" fillId="0" borderId="0" xfId="0" applyFont="1" applyFill="1" applyBorder="1" applyProtection="1">
      <alignment vertical="center"/>
    </xf>
    <xf numFmtId="6" fontId="8" fillId="0" borderId="52" xfId="2" applyFont="1" applyFill="1" applyBorder="1" applyProtection="1">
      <alignment vertical="center"/>
    </xf>
    <xf numFmtId="0" fontId="4" fillId="0" borderId="28" xfId="0" applyFont="1" applyFill="1" applyBorder="1" applyProtection="1">
      <alignment vertical="center"/>
    </xf>
    <xf numFmtId="0" fontId="4" fillId="0" borderId="31" xfId="0" applyFont="1" applyFill="1" applyBorder="1" applyProtection="1">
      <alignment vertical="center"/>
    </xf>
    <xf numFmtId="0" fontId="4" fillId="0" borderId="18" xfId="0" applyFont="1" applyFill="1" applyBorder="1" applyAlignment="1" applyProtection="1">
      <alignment horizontal="center" vertical="center"/>
    </xf>
    <xf numFmtId="38" fontId="5" fillId="0" borderId="18" xfId="1" applyFont="1" applyBorder="1" applyProtection="1">
      <alignment vertical="center"/>
    </xf>
    <xf numFmtId="38" fontId="5" fillId="0" borderId="44" xfId="1" applyFont="1" applyBorder="1" applyProtection="1">
      <alignment vertical="center"/>
    </xf>
    <xf numFmtId="0" fontId="4" fillId="0" borderId="0" xfId="0" applyFont="1" applyFill="1" applyBorder="1" applyAlignment="1" applyProtection="1">
      <alignment horizontal="right" vertical="center"/>
    </xf>
    <xf numFmtId="0" fontId="4" fillId="0" borderId="22" xfId="0" applyFont="1" applyFill="1" applyBorder="1" applyProtection="1">
      <alignment vertical="center"/>
    </xf>
    <xf numFmtId="0" fontId="4" fillId="0" borderId="23" xfId="0" applyFont="1" applyFill="1" applyBorder="1" applyProtection="1">
      <alignment vertical="center"/>
    </xf>
    <xf numFmtId="6" fontId="8" fillId="0" borderId="51" xfId="2" applyFont="1" applyFill="1" applyBorder="1" applyProtection="1">
      <alignment vertical="center"/>
    </xf>
    <xf numFmtId="0" fontId="4" fillId="0" borderId="32" xfId="0" applyFont="1" applyBorder="1" applyProtection="1">
      <alignment vertical="center"/>
    </xf>
    <xf numFmtId="0" fontId="4" fillId="0" borderId="33" xfId="0" applyFont="1" applyBorder="1" applyProtection="1">
      <alignment vertical="center"/>
    </xf>
    <xf numFmtId="0" fontId="4" fillId="0" borderId="21" xfId="0" applyFont="1" applyBorder="1" applyAlignment="1" applyProtection="1">
      <alignment horizontal="center" vertical="center"/>
    </xf>
    <xf numFmtId="38" fontId="5" fillId="0" borderId="21" xfId="1" applyFont="1" applyFill="1" applyBorder="1" applyProtection="1">
      <alignment vertical="center"/>
    </xf>
    <xf numFmtId="38" fontId="5" fillId="0" borderId="45" xfId="1" applyFont="1" applyFill="1" applyBorder="1" applyProtection="1">
      <alignment vertical="center"/>
    </xf>
    <xf numFmtId="0" fontId="4" fillId="0" borderId="0" xfId="0" applyFont="1" applyAlignment="1" applyProtection="1">
      <alignment horizontal="center" vertical="center"/>
    </xf>
    <xf numFmtId="0" fontId="4" fillId="0" borderId="38" xfId="0" applyFont="1" applyFill="1" applyBorder="1" applyAlignment="1" applyProtection="1">
      <alignment horizontal="center" vertical="center"/>
    </xf>
    <xf numFmtId="0" fontId="17" fillId="7" borderId="0" xfId="0" applyFont="1" applyFill="1" applyAlignment="1"/>
    <xf numFmtId="0" fontId="18" fillId="7" borderId="0" xfId="0" applyFont="1" applyFill="1" applyAlignment="1"/>
    <xf numFmtId="0" fontId="19" fillId="7" borderId="0" xfId="0" applyFont="1" applyFill="1" applyAlignment="1">
      <alignment vertical="center"/>
    </xf>
    <xf numFmtId="0" fontId="17" fillId="7" borderId="0" xfId="0" applyFont="1" applyFill="1" applyAlignment="1">
      <alignment vertical="center"/>
    </xf>
    <xf numFmtId="0" fontId="20" fillId="7" borderId="0" xfId="0" applyFont="1" applyFill="1" applyAlignment="1"/>
    <xf numFmtId="0" fontId="20" fillId="7" borderId="0" xfId="0" applyFont="1" applyFill="1" applyAlignment="1">
      <alignment vertical="center"/>
    </xf>
    <xf numFmtId="0" fontId="21" fillId="7" borderId="0" xfId="0" applyFont="1" applyFill="1" applyAlignment="1"/>
    <xf numFmtId="0" fontId="22" fillId="7" borderId="0" xfId="0" applyFont="1" applyFill="1" applyAlignment="1">
      <alignment vertical="center"/>
    </xf>
    <xf numFmtId="0" fontId="11" fillId="7" borderId="0" xfId="0" applyFont="1" applyFill="1" applyAlignment="1">
      <alignment vertical="center"/>
    </xf>
    <xf numFmtId="0" fontId="21" fillId="7" borderId="0" xfId="0" applyFont="1" applyFill="1" applyAlignment="1">
      <alignment vertical="center"/>
    </xf>
    <xf numFmtId="179" fontId="2" fillId="7" borderId="0" xfId="0" applyNumberFormat="1" applyFont="1" applyFill="1" applyAlignment="1"/>
    <xf numFmtId="38" fontId="5" fillId="7" borderId="25" xfId="1" applyFont="1" applyFill="1" applyBorder="1" applyProtection="1">
      <alignment vertical="center"/>
    </xf>
    <xf numFmtId="38" fontId="5" fillId="7" borderId="26" xfId="1" applyFont="1" applyFill="1" applyBorder="1" applyProtection="1">
      <alignment vertical="center"/>
    </xf>
    <xf numFmtId="38" fontId="5" fillId="7" borderId="47" xfId="1" applyFont="1" applyFill="1" applyBorder="1" applyProtection="1">
      <alignment vertical="center"/>
    </xf>
    <xf numFmtId="0" fontId="2" fillId="7" borderId="8" xfId="0" applyFont="1" applyFill="1" applyBorder="1">
      <alignment vertical="center"/>
    </xf>
    <xf numFmtId="0" fontId="2" fillId="7" borderId="9" xfId="0" applyFont="1" applyFill="1" applyBorder="1">
      <alignment vertical="center"/>
    </xf>
    <xf numFmtId="0" fontId="2" fillId="7" borderId="57" xfId="0" applyFont="1" applyFill="1" applyBorder="1">
      <alignment vertical="center"/>
    </xf>
    <xf numFmtId="0" fontId="2" fillId="7" borderId="10" xfId="0" applyFont="1" applyFill="1" applyBorder="1">
      <alignment vertical="center"/>
    </xf>
    <xf numFmtId="0" fontId="2" fillId="7" borderId="0" xfId="0" applyFont="1" applyFill="1" applyBorder="1">
      <alignment vertical="center"/>
    </xf>
    <xf numFmtId="0" fontId="2" fillId="7" borderId="11" xfId="0" applyFont="1" applyFill="1" applyBorder="1">
      <alignment vertical="center"/>
    </xf>
    <xf numFmtId="0" fontId="11" fillId="7" borderId="0" xfId="0" applyFont="1" applyFill="1" applyBorder="1">
      <alignment vertical="center"/>
    </xf>
    <xf numFmtId="0" fontId="2" fillId="7" borderId="12" xfId="0" applyFont="1" applyFill="1" applyBorder="1">
      <alignment vertical="center"/>
    </xf>
    <xf numFmtId="0" fontId="2" fillId="7" borderId="13" xfId="0" applyFont="1" applyFill="1" applyBorder="1">
      <alignment vertical="center"/>
    </xf>
    <xf numFmtId="0" fontId="2" fillId="7" borderId="14" xfId="0" applyFont="1" applyFill="1" applyBorder="1">
      <alignment vertical="center"/>
    </xf>
    <xf numFmtId="0" fontId="23" fillId="7" borderId="11" xfId="0" applyFont="1" applyFill="1" applyBorder="1" applyAlignment="1">
      <alignment vertical="center"/>
    </xf>
    <xf numFmtId="0" fontId="4" fillId="7" borderId="0" xfId="0" applyFont="1" applyFill="1" applyProtection="1">
      <alignment vertical="center"/>
    </xf>
    <xf numFmtId="0" fontId="4" fillId="7" borderId="0" xfId="0" applyFont="1" applyFill="1">
      <alignment vertical="center"/>
    </xf>
    <xf numFmtId="0" fontId="9" fillId="7" borderId="0" xfId="0" applyFont="1" applyFill="1" applyBorder="1">
      <alignment vertical="center"/>
    </xf>
    <xf numFmtId="0" fontId="2" fillId="6" borderId="96" xfId="0" applyFont="1" applyFill="1" applyBorder="1">
      <alignment vertical="center"/>
    </xf>
    <xf numFmtId="0" fontId="4" fillId="7" borderId="0" xfId="0" applyFont="1" applyFill="1" applyBorder="1" applyAlignment="1">
      <alignment horizontal="center"/>
    </xf>
    <xf numFmtId="180" fontId="2" fillId="7" borderId="1" xfId="0" applyNumberFormat="1" applyFont="1" applyFill="1" applyBorder="1" applyAlignment="1" applyProtection="1">
      <alignment horizontal="center" vertical="center"/>
      <protection locked="0"/>
    </xf>
    <xf numFmtId="38" fontId="8" fillId="6" borderId="109" xfId="1" applyFont="1" applyFill="1" applyBorder="1" applyProtection="1">
      <alignment vertical="center"/>
      <protection locked="0"/>
    </xf>
    <xf numFmtId="6" fontId="8" fillId="0" borderId="11" xfId="2" applyFont="1" applyFill="1" applyBorder="1" applyProtection="1">
      <alignment vertical="center"/>
    </xf>
    <xf numFmtId="0" fontId="9" fillId="0" borderId="0" xfId="0" applyFont="1" applyAlignment="1" applyProtection="1"/>
    <xf numFmtId="0" fontId="4" fillId="0" borderId="110" xfId="0" applyFont="1" applyFill="1" applyBorder="1" applyAlignment="1" applyProtection="1">
      <alignment horizontal="right" vertical="center"/>
    </xf>
    <xf numFmtId="0" fontId="4" fillId="0" borderId="111" xfId="0" applyFont="1" applyFill="1" applyBorder="1" applyProtection="1">
      <alignment vertical="center"/>
    </xf>
    <xf numFmtId="0" fontId="4" fillId="0" borderId="22" xfId="0" applyFont="1" applyFill="1" applyBorder="1" applyAlignment="1" applyProtection="1">
      <alignment horizontal="right" vertical="center"/>
    </xf>
    <xf numFmtId="0" fontId="27" fillId="7" borderId="12" xfId="0" applyFont="1" applyFill="1" applyBorder="1" applyAlignment="1">
      <alignment horizontal="center" vertical="center"/>
    </xf>
    <xf numFmtId="0" fontId="27" fillId="7" borderId="13" xfId="0" applyFont="1" applyFill="1" applyBorder="1" applyAlignment="1">
      <alignment horizontal="center" vertical="center"/>
    </xf>
    <xf numFmtId="0" fontId="27" fillId="7" borderId="14"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0" xfId="0" applyFont="1" applyFill="1" applyBorder="1" applyAlignment="1">
      <alignment horizontal="center" vertical="center"/>
    </xf>
    <xf numFmtId="0" fontId="23" fillId="7" borderId="11" xfId="0" applyFont="1" applyFill="1" applyBorder="1" applyAlignment="1">
      <alignment horizontal="center" vertical="center"/>
    </xf>
    <xf numFmtId="0" fontId="26" fillId="6" borderId="94" xfId="0" applyFont="1" applyFill="1" applyBorder="1" applyAlignment="1" applyProtection="1">
      <alignment horizontal="center" vertical="center"/>
      <protection locked="0"/>
    </xf>
    <xf numFmtId="0" fontId="26" fillId="6" borderId="95" xfId="0" applyFont="1" applyFill="1" applyBorder="1" applyAlignment="1" applyProtection="1">
      <alignment horizontal="center" vertical="center"/>
      <protection locked="0"/>
    </xf>
    <xf numFmtId="0" fontId="26" fillId="6" borderId="96" xfId="0" applyFont="1" applyFill="1" applyBorder="1" applyAlignment="1" applyProtection="1">
      <alignment horizontal="center" vertical="center"/>
      <protection locked="0"/>
    </xf>
    <xf numFmtId="0" fontId="25" fillId="6" borderId="94" xfId="0" applyFont="1" applyFill="1" applyBorder="1" applyAlignment="1" applyProtection="1">
      <alignment horizontal="center" vertical="center"/>
      <protection locked="0"/>
    </xf>
    <xf numFmtId="0" fontId="25" fillId="6" borderId="95" xfId="0" applyFont="1" applyFill="1" applyBorder="1" applyAlignment="1" applyProtection="1">
      <alignment horizontal="center" vertical="center"/>
      <protection locked="0"/>
    </xf>
    <xf numFmtId="0" fontId="25" fillId="6" borderId="96" xfId="0" applyFont="1" applyFill="1" applyBorder="1" applyAlignment="1" applyProtection="1">
      <alignment horizontal="center" vertical="center"/>
      <protection locked="0"/>
    </xf>
    <xf numFmtId="38" fontId="25" fillId="6" borderId="94" xfId="1" applyFont="1" applyFill="1" applyBorder="1" applyAlignment="1" applyProtection="1">
      <alignment horizontal="center" vertical="center"/>
      <protection locked="0"/>
    </xf>
    <xf numFmtId="38" fontId="25" fillId="6" borderId="95" xfId="1"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right" vertical="center"/>
    </xf>
    <xf numFmtId="0" fontId="10" fillId="0" borderId="13" xfId="0" applyFont="1" applyBorder="1" applyAlignment="1" applyProtection="1">
      <alignment horizontal="right" vertical="center"/>
    </xf>
    <xf numFmtId="0" fontId="7" fillId="0" borderId="0" xfId="0" applyFont="1" applyAlignment="1" applyProtection="1">
      <alignment horizontal="left" vertical="center"/>
    </xf>
    <xf numFmtId="0" fontId="4" fillId="4" borderId="11" xfId="0" applyFont="1" applyFill="1" applyBorder="1" applyAlignment="1" applyProtection="1">
      <alignment horizontal="center" vertical="center" textRotation="255"/>
    </xf>
    <xf numFmtId="0" fontId="4" fillId="4" borderId="14" xfId="0" applyFont="1" applyFill="1" applyBorder="1" applyAlignment="1" applyProtection="1">
      <alignment horizontal="center" vertical="center" textRotation="255"/>
    </xf>
    <xf numFmtId="0" fontId="4" fillId="3" borderId="2"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4" borderId="1" xfId="0" applyFont="1" applyFill="1" applyBorder="1" applyAlignment="1" applyProtection="1">
      <alignment horizontal="center" vertical="center" textRotation="255"/>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5" borderId="6" xfId="0" applyFont="1" applyFill="1" applyBorder="1" applyAlignment="1" applyProtection="1">
      <alignment horizontal="center" vertical="center" textRotation="255"/>
    </xf>
    <xf numFmtId="0" fontId="4" fillId="5" borderId="7" xfId="0" applyFont="1" applyFill="1" applyBorder="1" applyAlignment="1" applyProtection="1">
      <alignment horizontal="center" vertical="center" textRotation="255"/>
    </xf>
    <xf numFmtId="0" fontId="4" fillId="5" borderId="5" xfId="0" applyFont="1" applyFill="1" applyBorder="1" applyAlignment="1" applyProtection="1">
      <alignment horizontal="center" vertical="center" textRotation="255"/>
    </xf>
    <xf numFmtId="178" fontId="2" fillId="7" borderId="61" xfId="0" applyNumberFormat="1" applyFont="1" applyFill="1" applyBorder="1" applyAlignment="1"/>
    <xf numFmtId="178" fontId="2" fillId="7" borderId="62" xfId="0" applyNumberFormat="1" applyFont="1" applyFill="1" applyBorder="1" applyAlignment="1"/>
    <xf numFmtId="178" fontId="2" fillId="9" borderId="61" xfId="0" applyNumberFormat="1" applyFont="1" applyFill="1" applyBorder="1" applyAlignment="1"/>
    <xf numFmtId="178" fontId="2" fillId="9" borderId="62" xfId="0" applyNumberFormat="1" applyFont="1" applyFill="1" applyBorder="1" applyAlignment="1"/>
    <xf numFmtId="178" fontId="2" fillId="7" borderId="10" xfId="0" applyNumberFormat="1" applyFont="1" applyFill="1" applyBorder="1" applyAlignment="1"/>
    <xf numFmtId="178" fontId="2" fillId="7" borderId="0" xfId="0" applyNumberFormat="1" applyFont="1" applyFill="1" applyBorder="1" applyAlignment="1"/>
    <xf numFmtId="0" fontId="2" fillId="7" borderId="61" xfId="0" applyFont="1" applyFill="1" applyBorder="1" applyAlignment="1" applyProtection="1">
      <protection locked="0"/>
    </xf>
    <xf numFmtId="0" fontId="2" fillId="7" borderId="62" xfId="0" applyFont="1" applyFill="1" applyBorder="1" applyAlignment="1" applyProtection="1">
      <protection locked="0"/>
    </xf>
    <xf numFmtId="0" fontId="2" fillId="7" borderId="63" xfId="0" applyFont="1" applyFill="1" applyBorder="1" applyAlignment="1" applyProtection="1">
      <protection locked="0"/>
    </xf>
    <xf numFmtId="0" fontId="2" fillId="9" borderId="61" xfId="0" applyFont="1" applyFill="1" applyBorder="1" applyAlignment="1" applyProtection="1">
      <protection locked="0"/>
    </xf>
    <xf numFmtId="0" fontId="2" fillId="9" borderId="62" xfId="0" applyFont="1" applyFill="1" applyBorder="1" applyAlignment="1" applyProtection="1">
      <protection locked="0"/>
    </xf>
    <xf numFmtId="0" fontId="2" fillId="9" borderId="63" xfId="0" applyFont="1" applyFill="1" applyBorder="1" applyAlignment="1" applyProtection="1">
      <protection locked="0"/>
    </xf>
    <xf numFmtId="178" fontId="2" fillId="7" borderId="64" xfId="0" applyNumberFormat="1" applyFont="1" applyFill="1" applyBorder="1" applyAlignment="1"/>
    <xf numFmtId="178" fontId="2" fillId="7" borderId="65" xfId="0" applyNumberFormat="1" applyFont="1" applyFill="1" applyBorder="1" applyAlignment="1"/>
    <xf numFmtId="0" fontId="2" fillId="10" borderId="58" xfId="0" applyFont="1" applyFill="1" applyBorder="1" applyAlignment="1">
      <alignment horizontal="center"/>
    </xf>
    <xf numFmtId="0" fontId="2" fillId="10" borderId="59" xfId="0" applyFont="1" applyFill="1" applyBorder="1" applyAlignment="1">
      <alignment horizontal="center"/>
    </xf>
    <xf numFmtId="179" fontId="2" fillId="7" borderId="62" xfId="1" applyNumberFormat="1" applyFont="1" applyFill="1" applyBorder="1" applyAlignment="1" applyProtection="1">
      <protection locked="0"/>
    </xf>
    <xf numFmtId="179" fontId="2" fillId="7" borderId="63" xfId="1" applyNumberFormat="1" applyFont="1" applyFill="1" applyBorder="1" applyAlignment="1" applyProtection="1">
      <protection locked="0"/>
    </xf>
    <xf numFmtId="179" fontId="2" fillId="9" borderId="62" xfId="1" applyNumberFormat="1" applyFont="1" applyFill="1" applyBorder="1" applyAlignment="1" applyProtection="1">
      <protection locked="0"/>
    </xf>
    <xf numFmtId="179" fontId="2" fillId="9" borderId="63" xfId="1" applyNumberFormat="1" applyFont="1" applyFill="1" applyBorder="1" applyAlignment="1" applyProtection="1">
      <protection locked="0"/>
    </xf>
    <xf numFmtId="0" fontId="2" fillId="10" borderId="60" xfId="0" applyFont="1" applyFill="1" applyBorder="1" applyAlignment="1">
      <alignment horizontal="center"/>
    </xf>
    <xf numFmtId="38" fontId="2" fillId="10" borderId="59" xfId="1" applyFont="1" applyFill="1" applyBorder="1" applyAlignment="1">
      <alignment horizontal="center"/>
    </xf>
    <xf numFmtId="38" fontId="2" fillId="10" borderId="60" xfId="1" applyFont="1" applyFill="1" applyBorder="1" applyAlignment="1">
      <alignment horizontal="center"/>
    </xf>
    <xf numFmtId="0" fontId="2" fillId="7" borderId="10" xfId="0" applyFont="1" applyFill="1" applyBorder="1" applyAlignment="1" applyProtection="1">
      <protection locked="0"/>
    </xf>
    <xf numFmtId="0" fontId="2" fillId="7" borderId="0" xfId="0" applyFont="1" applyFill="1" applyBorder="1" applyAlignment="1" applyProtection="1">
      <protection locked="0"/>
    </xf>
    <xf numFmtId="0" fontId="2" fillId="7" borderId="11" xfId="0" applyFont="1" applyFill="1" applyBorder="1" applyAlignment="1" applyProtection="1">
      <protection locked="0"/>
    </xf>
    <xf numFmtId="179" fontId="2" fillId="7" borderId="0" xfId="1" applyNumberFormat="1" applyFont="1" applyFill="1" applyBorder="1" applyAlignment="1" applyProtection="1">
      <protection locked="0"/>
    </xf>
    <xf numFmtId="179" fontId="2" fillId="7" borderId="11" xfId="1" applyNumberFormat="1" applyFont="1" applyFill="1" applyBorder="1" applyAlignment="1" applyProtection="1">
      <protection locked="0"/>
    </xf>
    <xf numFmtId="179" fontId="2" fillId="7" borderId="65" xfId="1" applyNumberFormat="1" applyFont="1" applyFill="1" applyBorder="1" applyAlignment="1" applyProtection="1">
      <protection locked="0"/>
    </xf>
    <xf numFmtId="179" fontId="2" fillId="7" borderId="66" xfId="1" applyNumberFormat="1" applyFont="1" applyFill="1" applyBorder="1" applyAlignment="1" applyProtection="1">
      <protection locked="0"/>
    </xf>
    <xf numFmtId="179" fontId="2" fillId="7" borderId="13" xfId="1" applyNumberFormat="1" applyFont="1" applyFill="1" applyBorder="1" applyAlignment="1"/>
    <xf numFmtId="179" fontId="2" fillId="7" borderId="14" xfId="1" applyNumberFormat="1" applyFont="1" applyFill="1" applyBorder="1" applyAlignment="1"/>
    <xf numFmtId="38" fontId="2" fillId="12" borderId="59" xfId="1" applyFont="1" applyFill="1" applyBorder="1" applyAlignment="1">
      <alignment horizontal="center"/>
    </xf>
    <xf numFmtId="38" fontId="2" fillId="12" borderId="60" xfId="1" applyFont="1" applyFill="1" applyBorder="1" applyAlignment="1">
      <alignment horizontal="center"/>
    </xf>
    <xf numFmtId="178" fontId="2" fillId="11" borderId="61" xfId="0" applyNumberFormat="1" applyFont="1" applyFill="1" applyBorder="1" applyAlignment="1"/>
    <xf numFmtId="178" fontId="2" fillId="11" borderId="62" xfId="0" applyNumberFormat="1" applyFont="1" applyFill="1" applyBorder="1" applyAlignment="1"/>
    <xf numFmtId="179" fontId="2" fillId="11" borderId="62" xfId="1" applyNumberFormat="1" applyFont="1" applyFill="1" applyBorder="1" applyAlignment="1" applyProtection="1">
      <protection locked="0"/>
    </xf>
    <xf numFmtId="179" fontId="2" fillId="11" borderId="63" xfId="1" applyNumberFormat="1" applyFont="1" applyFill="1" applyBorder="1" applyAlignment="1" applyProtection="1">
      <protection locked="0"/>
    </xf>
    <xf numFmtId="0" fontId="2" fillId="7" borderId="64" xfId="0" applyFont="1" applyFill="1" applyBorder="1" applyAlignment="1" applyProtection="1">
      <protection locked="0"/>
    </xf>
    <xf numFmtId="0" fontId="2" fillId="7" borderId="65" xfId="0" applyFont="1" applyFill="1" applyBorder="1" applyAlignment="1" applyProtection="1">
      <protection locked="0"/>
    </xf>
    <xf numFmtId="0" fontId="2" fillId="7" borderId="66" xfId="0" applyFont="1" applyFill="1" applyBorder="1" applyAlignment="1" applyProtection="1">
      <protection locked="0"/>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7" borderId="12" xfId="0" applyFont="1" applyFill="1" applyBorder="1" applyAlignment="1"/>
    <xf numFmtId="0" fontId="2" fillId="7" borderId="13" xfId="0" applyFont="1" applyFill="1" applyBorder="1" applyAlignment="1"/>
    <xf numFmtId="0" fontId="2" fillId="7" borderId="14" xfId="0" applyFont="1" applyFill="1" applyBorder="1" applyAlignment="1"/>
    <xf numFmtId="0" fontId="2" fillId="12" borderId="58" xfId="0" applyFont="1" applyFill="1" applyBorder="1" applyAlignment="1">
      <alignment horizontal="center"/>
    </xf>
    <xf numFmtId="0" fontId="2" fillId="12" borderId="59" xfId="0" applyFont="1" applyFill="1" applyBorder="1" applyAlignment="1">
      <alignment horizontal="center"/>
    </xf>
    <xf numFmtId="0" fontId="2" fillId="11" borderId="61" xfId="0" applyFont="1" applyFill="1" applyBorder="1" applyAlignment="1" applyProtection="1">
      <protection locked="0"/>
    </xf>
    <xf numFmtId="0" fontId="2" fillId="11" borderId="62" xfId="0" applyFont="1" applyFill="1" applyBorder="1" applyAlignment="1" applyProtection="1">
      <protection locked="0"/>
    </xf>
    <xf numFmtId="0" fontId="2" fillId="11" borderId="72" xfId="0" applyFont="1" applyFill="1" applyBorder="1" applyAlignment="1" applyProtection="1">
      <protection locked="0"/>
    </xf>
    <xf numFmtId="0" fontId="2" fillId="11" borderId="63" xfId="0" applyFont="1" applyFill="1" applyBorder="1" applyAlignment="1" applyProtection="1">
      <protection locked="0"/>
    </xf>
    <xf numFmtId="0" fontId="2" fillId="7" borderId="72" xfId="0" applyFont="1" applyFill="1" applyBorder="1" applyAlignment="1" applyProtection="1">
      <protection locked="0"/>
    </xf>
    <xf numFmtId="0" fontId="2" fillId="7" borderId="73" xfId="0" applyFont="1" applyFill="1" applyBorder="1" applyAlignment="1" applyProtection="1">
      <protection locked="0"/>
    </xf>
    <xf numFmtId="0" fontId="2" fillId="12" borderId="70" xfId="0" applyFont="1" applyFill="1" applyBorder="1" applyAlignment="1">
      <alignment horizontal="center"/>
    </xf>
    <xf numFmtId="0" fontId="2" fillId="12" borderId="60" xfId="0" applyFont="1" applyFill="1" applyBorder="1" applyAlignment="1">
      <alignment horizontal="center"/>
    </xf>
    <xf numFmtId="0" fontId="2" fillId="7" borderId="67" xfId="0" applyFont="1" applyFill="1" applyBorder="1" applyAlignment="1" applyProtection="1">
      <protection locked="0"/>
    </xf>
    <xf numFmtId="0" fontId="2" fillId="7" borderId="68" xfId="0" applyFont="1" applyFill="1" applyBorder="1" applyAlignment="1" applyProtection="1">
      <protection locked="0"/>
    </xf>
    <xf numFmtId="0" fontId="2" fillId="7" borderId="71" xfId="0" applyFont="1" applyFill="1" applyBorder="1" applyAlignment="1" applyProtection="1">
      <protection locked="0"/>
    </xf>
    <xf numFmtId="0" fontId="2" fillId="7" borderId="69" xfId="0" applyFont="1" applyFill="1" applyBorder="1" applyAlignment="1" applyProtection="1">
      <protection locked="0"/>
    </xf>
    <xf numFmtId="178" fontId="2" fillId="4" borderId="61" xfId="0" applyNumberFormat="1" applyFont="1" applyFill="1" applyBorder="1" applyAlignment="1"/>
    <xf numFmtId="178" fontId="2" fillId="4" borderId="62" xfId="0" applyNumberFormat="1" applyFont="1" applyFill="1" applyBorder="1" applyAlignment="1"/>
    <xf numFmtId="0" fontId="2" fillId="8" borderId="58" xfId="0" applyFont="1" applyFill="1" applyBorder="1" applyAlignment="1">
      <alignment horizontal="center"/>
    </xf>
    <xf numFmtId="0" fontId="2" fillId="8" borderId="59" xfId="0" applyFont="1" applyFill="1" applyBorder="1" applyAlignment="1">
      <alignment horizontal="center"/>
    </xf>
    <xf numFmtId="179" fontId="2" fillId="4" borderId="61" xfId="0" applyNumberFormat="1" applyFont="1" applyFill="1" applyBorder="1" applyAlignment="1" applyProtection="1">
      <protection locked="0"/>
    </xf>
    <xf numFmtId="179" fontId="2" fillId="4" borderId="62" xfId="0" applyNumberFormat="1" applyFont="1" applyFill="1" applyBorder="1" applyAlignment="1" applyProtection="1">
      <protection locked="0"/>
    </xf>
    <xf numFmtId="179" fontId="2" fillId="4" borderId="88" xfId="0" applyNumberFormat="1" applyFont="1" applyFill="1" applyBorder="1" applyAlignment="1" applyProtection="1">
      <protection locked="0"/>
    </xf>
    <xf numFmtId="179" fontId="2" fillId="7" borderId="61" xfId="0" applyNumberFormat="1" applyFont="1" applyFill="1" applyBorder="1" applyAlignment="1" applyProtection="1">
      <protection locked="0"/>
    </xf>
    <xf numFmtId="179" fontId="2" fillId="7" borderId="62" xfId="0" applyNumberFormat="1" applyFont="1" applyFill="1" applyBorder="1" applyAlignment="1" applyProtection="1">
      <protection locked="0"/>
    </xf>
    <xf numFmtId="179" fontId="2" fillId="7" borderId="88" xfId="0" applyNumberFormat="1" applyFont="1" applyFill="1" applyBorder="1" applyAlignment="1" applyProtection="1">
      <protection locked="0"/>
    </xf>
    <xf numFmtId="0" fontId="2" fillId="4" borderId="61" xfId="0" applyFont="1" applyFill="1" applyBorder="1" applyAlignment="1" applyProtection="1">
      <protection locked="0"/>
    </xf>
    <xf numFmtId="0" fontId="2" fillId="4" borderId="62" xfId="0" applyFont="1" applyFill="1" applyBorder="1" applyAlignment="1" applyProtection="1">
      <protection locked="0"/>
    </xf>
    <xf numFmtId="0" fontId="2" fillId="4" borderId="63" xfId="0" applyFont="1" applyFill="1" applyBorder="1" applyAlignment="1" applyProtection="1">
      <protection locked="0"/>
    </xf>
    <xf numFmtId="0" fontId="2" fillId="8" borderId="76" xfId="0" applyFont="1" applyFill="1" applyBorder="1" applyAlignment="1">
      <alignment horizontal="center"/>
    </xf>
    <xf numFmtId="179" fontId="2" fillId="7" borderId="12" xfId="0" applyNumberFormat="1" applyFont="1" applyFill="1" applyBorder="1" applyAlignment="1"/>
    <xf numFmtId="179" fontId="2" fillId="7" borderId="13" xfId="0" applyNumberFormat="1" applyFont="1" applyFill="1" applyBorder="1" applyAlignment="1"/>
    <xf numFmtId="179" fontId="2" fillId="7" borderId="75" xfId="0" applyNumberFormat="1" applyFont="1" applyFill="1" applyBorder="1" applyAlignment="1"/>
    <xf numFmtId="179" fontId="2" fillId="7" borderId="84" xfId="0" applyNumberFormat="1" applyFont="1" applyFill="1" applyBorder="1" applyAlignment="1" applyProtection="1">
      <protection locked="0"/>
    </xf>
    <xf numFmtId="179" fontId="2" fillId="7" borderId="85" xfId="0" applyNumberFormat="1" applyFont="1" applyFill="1" applyBorder="1" applyAlignment="1" applyProtection="1">
      <protection locked="0"/>
    </xf>
    <xf numFmtId="179" fontId="2" fillId="7" borderId="87" xfId="0" applyNumberFormat="1" applyFont="1" applyFill="1" applyBorder="1" applyAlignment="1" applyProtection="1">
      <protection locked="0"/>
    </xf>
    <xf numFmtId="0" fontId="2" fillId="7" borderId="82" xfId="0" applyFont="1" applyFill="1" applyBorder="1" applyAlignment="1" applyProtection="1">
      <protection locked="0"/>
    </xf>
    <xf numFmtId="0" fontId="2" fillId="7" borderId="80" xfId="0" applyFont="1" applyFill="1" applyBorder="1" applyAlignment="1" applyProtection="1">
      <protection locked="0"/>
    </xf>
    <xf numFmtId="0" fontId="2" fillId="7" borderId="81" xfId="0" applyFont="1" applyFill="1" applyBorder="1" applyAlignment="1" applyProtection="1">
      <protection locked="0"/>
    </xf>
    <xf numFmtId="0" fontId="2" fillId="8" borderId="60" xfId="0" applyFont="1" applyFill="1" applyBorder="1" applyAlignment="1">
      <alignment horizontal="center"/>
    </xf>
    <xf numFmtId="179" fontId="2" fillId="7" borderId="10" xfId="0" applyNumberFormat="1" applyFont="1" applyFill="1" applyBorder="1" applyAlignment="1" applyProtection="1">
      <protection locked="0"/>
    </xf>
    <xf numFmtId="179" fontId="2" fillId="7" borderId="0" xfId="0" applyNumberFormat="1" applyFont="1" applyFill="1" applyBorder="1" applyAlignment="1" applyProtection="1">
      <protection locked="0"/>
    </xf>
    <xf numFmtId="179" fontId="2" fillId="7" borderId="83" xfId="0" applyNumberFormat="1" applyFont="1" applyFill="1" applyBorder="1" applyAlignment="1" applyProtection="1">
      <protection locked="0"/>
    </xf>
    <xf numFmtId="0" fontId="2" fillId="7" borderId="84" xfId="0" applyFont="1" applyFill="1" applyBorder="1" applyAlignment="1" applyProtection="1">
      <protection locked="0"/>
    </xf>
    <xf numFmtId="0" fontId="2" fillId="7" borderId="85" xfId="0" applyFont="1" applyFill="1" applyBorder="1" applyAlignment="1" applyProtection="1">
      <protection locked="0"/>
    </xf>
    <xf numFmtId="0" fontId="2" fillId="7" borderId="86" xfId="0" applyFont="1" applyFill="1" applyBorder="1" applyAlignment="1" applyProtection="1">
      <protection locked="0"/>
    </xf>
    <xf numFmtId="0" fontId="16" fillId="7" borderId="0" xfId="0" applyFont="1" applyFill="1" applyAlignment="1">
      <alignment horizontal="center" vertical="center"/>
    </xf>
    <xf numFmtId="0" fontId="2" fillId="7" borderId="77" xfId="0" applyFont="1" applyFill="1" applyBorder="1" applyAlignment="1">
      <alignment horizontal="right"/>
    </xf>
    <xf numFmtId="0" fontId="2" fillId="7" borderId="78" xfId="0" applyFont="1" applyFill="1" applyBorder="1" applyAlignment="1">
      <alignment horizontal="right"/>
    </xf>
    <xf numFmtId="0" fontId="2" fillId="7" borderId="79" xfId="0" applyFont="1" applyFill="1" applyBorder="1" applyAlignment="1">
      <alignment horizontal="right"/>
    </xf>
    <xf numFmtId="0" fontId="2" fillId="4" borderId="8" xfId="0" applyFont="1" applyFill="1" applyBorder="1" applyAlignment="1" applyProtection="1">
      <protection locked="0"/>
    </xf>
    <xf numFmtId="0" fontId="2" fillId="4" borderId="9" xfId="0" applyFont="1" applyFill="1" applyBorder="1" applyAlignment="1" applyProtection="1">
      <protection locked="0"/>
    </xf>
    <xf numFmtId="0" fontId="2" fillId="4" borderId="57" xfId="0" applyFont="1" applyFill="1" applyBorder="1" applyAlignment="1" applyProtection="1">
      <protection locked="0"/>
    </xf>
    <xf numFmtId="178" fontId="2" fillId="7" borderId="89" xfId="0" applyNumberFormat="1" applyFont="1" applyFill="1" applyBorder="1" applyAlignment="1"/>
    <xf numFmtId="178" fontId="2" fillId="7" borderId="90" xfId="0" applyNumberFormat="1" applyFont="1" applyFill="1" applyBorder="1" applyAlignment="1"/>
    <xf numFmtId="178" fontId="2" fillId="4" borderId="63" xfId="0" applyNumberFormat="1" applyFont="1" applyFill="1" applyBorder="1" applyAlignment="1"/>
    <xf numFmtId="178" fontId="2" fillId="7" borderId="63" xfId="0" applyNumberFormat="1" applyFont="1" applyFill="1" applyBorder="1" applyAlignment="1"/>
    <xf numFmtId="178" fontId="2" fillId="4" borderId="10" xfId="0" applyNumberFormat="1" applyFont="1" applyFill="1" applyBorder="1" applyAlignment="1"/>
    <xf numFmtId="178" fontId="2" fillId="4" borderId="11" xfId="0" applyNumberFormat="1" applyFont="1" applyFill="1" applyBorder="1" applyAlignment="1"/>
    <xf numFmtId="178" fontId="2" fillId="7" borderId="66" xfId="0" applyNumberFormat="1" applyFont="1" applyFill="1" applyBorder="1" applyAlignment="1"/>
    <xf numFmtId="179" fontId="2" fillId="4" borderId="8" xfId="0" applyNumberFormat="1" applyFont="1" applyFill="1" applyBorder="1" applyAlignment="1" applyProtection="1">
      <protection locked="0"/>
    </xf>
    <xf numFmtId="179" fontId="2" fillId="4" borderId="9" xfId="0" applyNumberFormat="1" applyFont="1" applyFill="1" applyBorder="1" applyAlignment="1" applyProtection="1">
      <protection locked="0"/>
    </xf>
    <xf numFmtId="179" fontId="2" fillId="4" borderId="57" xfId="0" applyNumberFormat="1" applyFont="1" applyFill="1" applyBorder="1" applyAlignment="1" applyProtection="1">
      <protection locked="0"/>
    </xf>
    <xf numFmtId="179" fontId="2" fillId="7" borderId="63" xfId="0" applyNumberFormat="1" applyFont="1" applyFill="1" applyBorder="1" applyAlignment="1" applyProtection="1">
      <protection locked="0"/>
    </xf>
    <xf numFmtId="179" fontId="2" fillId="4" borderId="63" xfId="0" applyNumberFormat="1" applyFont="1" applyFill="1" applyBorder="1" applyAlignment="1" applyProtection="1">
      <protection locked="0"/>
    </xf>
    <xf numFmtId="179" fontId="2" fillId="7" borderId="11" xfId="0" applyNumberFormat="1" applyFont="1" applyFill="1" applyBorder="1" applyAlignment="1" applyProtection="1">
      <protection locked="0"/>
    </xf>
    <xf numFmtId="179" fontId="2" fillId="7" borderId="64" xfId="0" applyNumberFormat="1" applyFont="1" applyFill="1" applyBorder="1" applyAlignment="1" applyProtection="1">
      <protection locked="0"/>
    </xf>
    <xf numFmtId="179" fontId="2" fillId="7" borderId="65" xfId="0" applyNumberFormat="1" applyFont="1" applyFill="1" applyBorder="1" applyAlignment="1" applyProtection="1">
      <protection locked="0"/>
    </xf>
    <xf numFmtId="179" fontId="2" fillId="7" borderId="66" xfId="0" applyNumberFormat="1" applyFont="1" applyFill="1" applyBorder="1" applyAlignment="1" applyProtection="1">
      <protection locked="0"/>
    </xf>
    <xf numFmtId="179" fontId="2" fillId="7" borderId="14" xfId="0" applyNumberFormat="1" applyFont="1" applyFill="1" applyBorder="1" applyAlignment="1"/>
    <xf numFmtId="0" fontId="2" fillId="7" borderId="0" xfId="0" applyFont="1" applyFill="1" applyAlignment="1"/>
    <xf numFmtId="0" fontId="13" fillId="7" borderId="0" xfId="0" applyFont="1" applyFill="1" applyAlignment="1">
      <alignment vertical="center" wrapText="1"/>
    </xf>
    <xf numFmtId="179" fontId="2" fillId="7" borderId="91" xfId="0" applyNumberFormat="1" applyFont="1" applyFill="1" applyBorder="1" applyAlignment="1">
      <alignment horizontal="center"/>
    </xf>
    <xf numFmtId="0" fontId="2" fillId="7" borderId="92" xfId="0" applyFont="1" applyFill="1" applyBorder="1" applyAlignment="1">
      <alignment horizontal="center"/>
    </xf>
    <xf numFmtId="0" fontId="2" fillId="7" borderId="93" xfId="0" applyFont="1" applyFill="1" applyBorder="1" applyAlignment="1">
      <alignment horizontal="center"/>
    </xf>
    <xf numFmtId="178" fontId="2" fillId="7" borderId="11" xfId="0" applyNumberFormat="1" applyFont="1" applyFill="1" applyBorder="1" applyAlignment="1"/>
    <xf numFmtId="178" fontId="2" fillId="7" borderId="12" xfId="0" applyNumberFormat="1" applyFont="1" applyFill="1" applyBorder="1" applyAlignment="1">
      <alignment horizontal="center"/>
    </xf>
    <xf numFmtId="178" fontId="2" fillId="7" borderId="14" xfId="0" applyNumberFormat="1" applyFont="1" applyFill="1" applyBorder="1" applyAlignment="1">
      <alignment horizontal="center"/>
    </xf>
    <xf numFmtId="178" fontId="2" fillId="4" borderId="8" xfId="0" applyNumberFormat="1" applyFont="1" applyFill="1" applyBorder="1" applyAlignment="1"/>
    <xf numFmtId="178" fontId="2" fillId="4" borderId="57" xfId="0" applyNumberFormat="1" applyFont="1" applyFill="1" applyBorder="1" applyAlignment="1"/>
    <xf numFmtId="0" fontId="2" fillId="8" borderId="97" xfId="0" applyFont="1" applyFill="1" applyBorder="1" applyAlignment="1">
      <alignment horizontal="center"/>
    </xf>
    <xf numFmtId="0" fontId="2" fillId="8" borderId="98" xfId="0" applyFont="1" applyFill="1" applyBorder="1" applyAlignment="1">
      <alignment horizontal="center"/>
    </xf>
    <xf numFmtId="0" fontId="2" fillId="8" borderId="99" xfId="0" applyFont="1" applyFill="1" applyBorder="1" applyAlignment="1">
      <alignment horizontal="center"/>
    </xf>
    <xf numFmtId="179" fontId="2" fillId="7" borderId="100" xfId="0" applyNumberFormat="1" applyFont="1" applyFill="1" applyBorder="1" applyAlignment="1"/>
    <xf numFmtId="0" fontId="2" fillId="7" borderId="7" xfId="0" applyFont="1" applyFill="1" applyBorder="1" applyAlignment="1"/>
    <xf numFmtId="0" fontId="2" fillId="7" borderId="101" xfId="0" applyFont="1" applyFill="1" applyBorder="1" applyAlignment="1"/>
    <xf numFmtId="179" fontId="2" fillId="4" borderId="74" xfId="0" applyNumberFormat="1" applyFont="1" applyFill="1" applyBorder="1" applyAlignment="1"/>
    <xf numFmtId="0" fontId="2" fillId="4" borderId="1" xfId="0" applyFont="1" applyFill="1" applyBorder="1" applyAlignment="1"/>
    <xf numFmtId="0" fontId="2" fillId="4" borderId="102" xfId="0" applyFont="1" applyFill="1" applyBorder="1" applyAlignment="1"/>
    <xf numFmtId="179" fontId="2" fillId="7" borderId="103" xfId="0" applyNumberFormat="1" applyFont="1" applyFill="1" applyBorder="1" applyAlignment="1"/>
    <xf numFmtId="0" fontId="2" fillId="7" borderId="104" xfId="0" applyFont="1" applyFill="1" applyBorder="1" applyAlignment="1"/>
    <xf numFmtId="0" fontId="2" fillId="7" borderId="105" xfId="0" applyFont="1" applyFill="1" applyBorder="1" applyAlignment="1"/>
    <xf numFmtId="179" fontId="2" fillId="7" borderId="106" xfId="0" applyNumberFormat="1" applyFont="1" applyFill="1" applyBorder="1" applyAlignment="1"/>
    <xf numFmtId="0" fontId="2" fillId="7" borderId="107" xfId="0" applyFont="1" applyFill="1" applyBorder="1" applyAlignment="1"/>
    <xf numFmtId="0" fontId="2" fillId="7" borderId="108" xfId="0" applyFont="1" applyFill="1" applyBorder="1" applyAlignment="1"/>
    <xf numFmtId="0" fontId="4" fillId="0" borderId="112" xfId="0" applyFont="1" applyFill="1" applyBorder="1" applyAlignment="1" applyProtection="1">
      <alignment horizontal="center" vertical="center"/>
    </xf>
    <xf numFmtId="0" fontId="4" fillId="0" borderId="113" xfId="0" applyFont="1" applyFill="1" applyBorder="1" applyAlignment="1" applyProtection="1">
      <alignment horizontal="center" vertical="center"/>
    </xf>
    <xf numFmtId="0" fontId="4" fillId="0" borderId="114" xfId="0" applyFont="1" applyFill="1" applyBorder="1" applyAlignment="1" applyProtection="1">
      <alignment horizontal="center" vertical="center"/>
    </xf>
    <xf numFmtId="0" fontId="5" fillId="7" borderId="8" xfId="0" applyFont="1" applyFill="1" applyBorder="1" applyAlignment="1">
      <alignment vertical="top"/>
    </xf>
    <xf numFmtId="0" fontId="4" fillId="7" borderId="0" xfId="0" applyFont="1" applyFill="1" applyAlignment="1">
      <alignment horizontal="center" vertical="center"/>
    </xf>
    <xf numFmtId="0" fontId="4" fillId="7" borderId="0" xfId="0" applyFont="1" applyFill="1" applyAlignment="1">
      <alignment vertical="center"/>
    </xf>
    <xf numFmtId="0" fontId="9" fillId="7" borderId="0" xfId="0" applyFont="1" applyFill="1" applyAlignment="1">
      <alignment vertical="center"/>
    </xf>
  </cellXfs>
  <cellStyles count="4">
    <cellStyle name="パーセント" xfId="3" builtinId="5"/>
    <cellStyle name="桁区切り" xfId="1" builtinId="6"/>
    <cellStyle name="通貨" xfId="2" builtinId="7"/>
    <cellStyle name="標準" xfId="0" builtinId="0"/>
  </cellStyles>
  <dxfs count="0"/>
  <tableStyles count="0" defaultTableStyle="TableStyleMedium9" defaultPivotStyle="PivotStyleLight16"/>
  <colors>
    <mruColors>
      <color rgb="FF6600CC"/>
      <color rgb="FFFFFFCC"/>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tabColor rgb="FF6600CC"/>
  </sheetPr>
  <dimension ref="B2:Z37"/>
  <sheetViews>
    <sheetView tabSelected="1" workbookViewId="0">
      <selection activeCell="D6" sqref="D6:F6"/>
    </sheetView>
  </sheetViews>
  <sheetFormatPr defaultRowHeight="15.75"/>
  <cols>
    <col min="1" max="1" width="2.5" style="20" customWidth="1"/>
    <col min="2" max="2" width="1.25" style="20" customWidth="1"/>
    <col min="3" max="19" width="6.25" style="20" customWidth="1"/>
    <col min="20" max="20" width="8.25" style="20" customWidth="1"/>
    <col min="21" max="22" width="6.25" style="20" customWidth="1"/>
    <col min="23" max="23" width="1.25" style="20" customWidth="1"/>
    <col min="24" max="25" width="9" style="20"/>
    <col min="26" max="27" width="0" style="20" hidden="1" customWidth="1"/>
    <col min="28" max="16384" width="9" style="20"/>
  </cols>
  <sheetData>
    <row r="2" spans="2:26" ht="7.5" customHeight="1">
      <c r="B2" s="103"/>
      <c r="C2" s="104"/>
      <c r="D2" s="104"/>
      <c r="E2" s="104"/>
      <c r="F2" s="104"/>
      <c r="G2" s="104"/>
      <c r="H2" s="104"/>
      <c r="I2" s="104"/>
      <c r="J2" s="104"/>
      <c r="K2" s="104"/>
      <c r="L2" s="104"/>
      <c r="M2" s="104"/>
      <c r="N2" s="104"/>
      <c r="O2" s="104"/>
      <c r="P2" s="104"/>
      <c r="Q2" s="104"/>
      <c r="R2" s="104"/>
      <c r="S2" s="104"/>
      <c r="T2" s="104"/>
      <c r="U2" s="104"/>
      <c r="V2" s="104"/>
      <c r="W2" s="105"/>
    </row>
    <row r="3" spans="2:26" ht="57" customHeight="1">
      <c r="B3" s="106"/>
      <c r="C3" s="307" t="s">
        <v>126</v>
      </c>
      <c r="D3" s="104"/>
      <c r="E3" s="104"/>
      <c r="F3" s="104"/>
      <c r="G3" s="104"/>
      <c r="H3" s="104"/>
      <c r="I3" s="104"/>
      <c r="J3" s="104"/>
      <c r="K3" s="104"/>
      <c r="L3" s="104"/>
      <c r="M3" s="104"/>
      <c r="N3" s="104"/>
      <c r="O3" s="104"/>
      <c r="P3" s="104"/>
      <c r="Q3" s="104"/>
      <c r="R3" s="104"/>
      <c r="S3" s="104"/>
      <c r="T3" s="104"/>
      <c r="U3" s="104"/>
      <c r="V3" s="105"/>
      <c r="W3" s="108"/>
    </row>
    <row r="4" spans="2:26" ht="28.5">
      <c r="B4" s="106"/>
      <c r="C4" s="129" t="s">
        <v>99</v>
      </c>
      <c r="D4" s="130"/>
      <c r="E4" s="130"/>
      <c r="F4" s="130"/>
      <c r="G4" s="130"/>
      <c r="H4" s="130"/>
      <c r="I4" s="130"/>
      <c r="J4" s="130"/>
      <c r="K4" s="130"/>
      <c r="L4" s="130"/>
      <c r="M4" s="130"/>
      <c r="N4" s="130"/>
      <c r="O4" s="130"/>
      <c r="P4" s="130"/>
      <c r="Q4" s="130"/>
      <c r="R4" s="130"/>
      <c r="S4" s="130"/>
      <c r="T4" s="130"/>
      <c r="U4" s="130"/>
      <c r="V4" s="131"/>
      <c r="W4" s="113"/>
    </row>
    <row r="5" spans="2:26" ht="54.75" customHeight="1" thickBot="1">
      <c r="B5" s="106"/>
      <c r="C5" s="106"/>
      <c r="D5" s="107"/>
      <c r="E5" s="107"/>
      <c r="F5" s="107"/>
      <c r="G5" s="107"/>
      <c r="H5" s="107"/>
      <c r="I5" s="107"/>
      <c r="J5" s="107"/>
      <c r="K5" s="107"/>
      <c r="L5" s="107"/>
      <c r="M5" s="107"/>
      <c r="N5" s="107"/>
      <c r="O5" s="107"/>
      <c r="P5" s="107"/>
      <c r="Q5" s="107"/>
      <c r="R5" s="107"/>
      <c r="S5" s="107"/>
      <c r="T5" s="107"/>
      <c r="U5" s="107"/>
      <c r="V5" s="108"/>
      <c r="W5" s="108"/>
    </row>
    <row r="6" spans="2:26" ht="22.5" thickTop="1" thickBot="1">
      <c r="B6" s="106"/>
      <c r="C6" s="106"/>
      <c r="D6" s="132">
        <v>2020</v>
      </c>
      <c r="E6" s="133"/>
      <c r="F6" s="134"/>
      <c r="G6" s="109" t="s">
        <v>74</v>
      </c>
      <c r="H6" s="107"/>
      <c r="I6" s="107"/>
      <c r="J6" s="107"/>
      <c r="K6" s="107"/>
      <c r="L6" s="107"/>
      <c r="M6" s="107"/>
      <c r="N6" s="107"/>
      <c r="O6" s="107"/>
      <c r="P6" s="107"/>
      <c r="Q6" s="107"/>
      <c r="R6" s="107"/>
      <c r="S6" s="107"/>
      <c r="T6" s="107"/>
      <c r="U6" s="107"/>
      <c r="V6" s="108"/>
      <c r="W6" s="108"/>
    </row>
    <row r="7" spans="2:26" ht="16.5" thickTop="1">
      <c r="B7" s="106"/>
      <c r="C7" s="106"/>
      <c r="D7" s="107"/>
      <c r="E7" s="107"/>
      <c r="F7" s="107"/>
      <c r="G7" s="107"/>
      <c r="H7" s="107"/>
      <c r="I7" s="107"/>
      <c r="J7" s="107"/>
      <c r="K7" s="107"/>
      <c r="L7" s="107"/>
      <c r="M7" s="107"/>
      <c r="N7" s="107"/>
      <c r="O7" s="107"/>
      <c r="P7" s="107"/>
      <c r="Q7" s="107"/>
      <c r="R7" s="107"/>
      <c r="S7" s="107"/>
      <c r="T7" s="107"/>
      <c r="U7" s="107"/>
      <c r="V7" s="108"/>
      <c r="W7" s="108"/>
      <c r="Z7" s="115"/>
    </row>
    <row r="8" spans="2:26">
      <c r="B8" s="106"/>
      <c r="C8" s="106"/>
      <c r="D8" s="107"/>
      <c r="E8" s="107"/>
      <c r="F8" s="107"/>
      <c r="G8" s="107"/>
      <c r="H8" s="107"/>
      <c r="I8" s="107"/>
      <c r="J8" s="107"/>
      <c r="K8" s="107"/>
      <c r="L8" s="107"/>
      <c r="M8" s="107"/>
      <c r="N8" s="107"/>
      <c r="O8" s="107"/>
      <c r="P8" s="107"/>
      <c r="Q8" s="107"/>
      <c r="R8" s="107"/>
      <c r="S8" s="107"/>
      <c r="T8" s="107"/>
      <c r="U8" s="107"/>
      <c r="V8" s="108"/>
      <c r="W8" s="108"/>
      <c r="Z8" s="114" t="s">
        <v>101</v>
      </c>
    </row>
    <row r="9" spans="2:26">
      <c r="B9" s="106"/>
      <c r="C9" s="106"/>
      <c r="D9" s="116" t="s">
        <v>102</v>
      </c>
      <c r="F9" s="107"/>
      <c r="G9" s="107"/>
      <c r="H9" s="107"/>
      <c r="I9" s="107"/>
      <c r="J9" s="107"/>
      <c r="K9" s="107"/>
      <c r="L9" s="107"/>
      <c r="M9" s="107"/>
      <c r="N9" s="107"/>
      <c r="O9" s="107"/>
      <c r="P9" s="107"/>
      <c r="Q9" s="107"/>
      <c r="R9" s="107"/>
      <c r="S9" s="107"/>
      <c r="T9" s="107"/>
      <c r="U9" s="107"/>
      <c r="V9" s="108"/>
      <c r="W9" s="108"/>
      <c r="Z9" s="114" t="s">
        <v>14</v>
      </c>
    </row>
    <row r="10" spans="2:26">
      <c r="B10" s="106"/>
      <c r="C10" s="106"/>
      <c r="D10" s="103"/>
      <c r="E10" s="104"/>
      <c r="F10" s="104"/>
      <c r="G10" s="104"/>
      <c r="H10" s="104"/>
      <c r="I10" s="104"/>
      <c r="J10" s="104"/>
      <c r="K10" s="104"/>
      <c r="L10" s="104"/>
      <c r="M10" s="104"/>
      <c r="N10" s="104"/>
      <c r="O10" s="104"/>
      <c r="P10" s="104"/>
      <c r="Q10" s="104"/>
      <c r="R10" s="104"/>
      <c r="S10" s="104"/>
      <c r="T10" s="104"/>
      <c r="U10" s="105"/>
      <c r="V10" s="108"/>
      <c r="W10" s="108"/>
    </row>
    <row r="11" spans="2:26">
      <c r="B11" s="106"/>
      <c r="C11" s="106"/>
      <c r="D11" s="106"/>
      <c r="E11" s="107" t="s">
        <v>104</v>
      </c>
      <c r="F11" s="107"/>
      <c r="G11" s="107"/>
      <c r="H11" s="107"/>
      <c r="I11" s="107"/>
      <c r="J11" s="107"/>
      <c r="K11" s="107"/>
      <c r="L11" s="107"/>
      <c r="M11" s="107"/>
      <c r="N11" s="107"/>
      <c r="O11" s="107" t="s">
        <v>105</v>
      </c>
      <c r="P11" s="107"/>
      <c r="Q11" s="107"/>
      <c r="R11" s="107"/>
      <c r="S11" s="107"/>
      <c r="T11" s="107"/>
      <c r="U11" s="108"/>
      <c r="V11" s="108"/>
      <c r="W11" s="108"/>
    </row>
    <row r="12" spans="2:26" ht="7.5" customHeight="1" thickBot="1">
      <c r="B12" s="106"/>
      <c r="C12" s="106"/>
      <c r="D12" s="106"/>
      <c r="E12" s="107"/>
      <c r="F12" s="107"/>
      <c r="G12" s="107"/>
      <c r="H12" s="107"/>
      <c r="I12" s="107"/>
      <c r="J12" s="107"/>
      <c r="K12" s="107"/>
      <c r="L12" s="107"/>
      <c r="M12" s="107"/>
      <c r="N12" s="107"/>
      <c r="O12" s="107"/>
      <c r="P12" s="107"/>
      <c r="Q12" s="107"/>
      <c r="R12" s="107"/>
      <c r="S12" s="107"/>
      <c r="T12" s="107"/>
      <c r="U12" s="108"/>
      <c r="V12" s="108"/>
      <c r="W12" s="108"/>
    </row>
    <row r="13" spans="2:26" ht="24" customHeight="1" thickTop="1" thickBot="1">
      <c r="B13" s="106"/>
      <c r="C13" s="106"/>
      <c r="D13" s="106"/>
      <c r="E13" s="107"/>
      <c r="F13" s="107"/>
      <c r="G13" s="135" t="s">
        <v>14</v>
      </c>
      <c r="H13" s="136"/>
      <c r="I13" s="137"/>
      <c r="J13" s="107"/>
      <c r="K13" s="107"/>
      <c r="L13" s="107"/>
      <c r="M13" s="107"/>
      <c r="N13" s="107"/>
      <c r="O13" s="107"/>
      <c r="P13" s="107"/>
      <c r="Q13" s="138"/>
      <c r="R13" s="139"/>
      <c r="S13" s="139"/>
      <c r="T13" s="117" t="s">
        <v>100</v>
      </c>
      <c r="U13" s="108"/>
      <c r="V13" s="108"/>
      <c r="W13" s="108"/>
    </row>
    <row r="14" spans="2:26" ht="16.5" thickTop="1">
      <c r="B14" s="106"/>
      <c r="C14" s="106"/>
      <c r="D14" s="106"/>
      <c r="E14" s="116" t="s">
        <v>103</v>
      </c>
      <c r="F14" s="107"/>
      <c r="G14" s="107"/>
      <c r="H14" s="107"/>
      <c r="I14" s="107"/>
      <c r="J14" s="107"/>
      <c r="K14" s="107"/>
      <c r="L14" s="107"/>
      <c r="M14" s="107"/>
      <c r="N14" s="107"/>
      <c r="O14" s="107"/>
      <c r="P14" s="107"/>
      <c r="Q14" s="107"/>
      <c r="R14" s="107"/>
      <c r="S14" s="107"/>
      <c r="T14" s="107"/>
      <c r="U14" s="108"/>
      <c r="V14" s="108"/>
      <c r="W14" s="108"/>
    </row>
    <row r="15" spans="2:26">
      <c r="B15" s="106"/>
      <c r="C15" s="106"/>
      <c r="D15" s="106"/>
      <c r="E15" s="107"/>
      <c r="F15" s="107"/>
      <c r="G15" s="107"/>
      <c r="H15" s="107"/>
      <c r="I15" s="107"/>
      <c r="J15" s="107"/>
      <c r="K15" s="107"/>
      <c r="L15" s="107"/>
      <c r="M15" s="107"/>
      <c r="N15" s="107"/>
      <c r="O15" s="107"/>
      <c r="P15" s="107"/>
      <c r="Q15" s="107"/>
      <c r="R15" s="107"/>
      <c r="S15" s="107"/>
      <c r="T15" s="107"/>
      <c r="U15" s="108"/>
      <c r="V15" s="108"/>
      <c r="W15" s="108"/>
    </row>
    <row r="16" spans="2:26">
      <c r="B16" s="106"/>
      <c r="C16" s="106"/>
      <c r="D16" s="106"/>
      <c r="E16" s="107" t="s">
        <v>108</v>
      </c>
      <c r="F16" s="107"/>
      <c r="G16" s="107"/>
      <c r="H16" s="107"/>
      <c r="I16" s="107"/>
      <c r="J16" s="107"/>
      <c r="K16" s="107"/>
      <c r="L16" s="107"/>
      <c r="M16" s="107"/>
      <c r="N16" s="107"/>
      <c r="O16" s="107"/>
      <c r="P16" s="107"/>
      <c r="Q16" s="107"/>
      <c r="R16" s="107"/>
      <c r="S16" s="107"/>
      <c r="T16" s="107"/>
      <c r="U16" s="108"/>
      <c r="V16" s="108"/>
      <c r="W16" s="108"/>
    </row>
    <row r="17" spans="2:23">
      <c r="B17" s="106"/>
      <c r="C17" s="106"/>
      <c r="D17" s="106"/>
      <c r="E17" s="107"/>
      <c r="F17" s="107"/>
      <c r="G17" s="118" t="s">
        <v>106</v>
      </c>
      <c r="H17" s="118" t="s">
        <v>107</v>
      </c>
      <c r="I17" s="118" t="s">
        <v>3</v>
      </c>
      <c r="J17" s="118" t="s">
        <v>4</v>
      </c>
      <c r="K17" s="118" t="s">
        <v>5</v>
      </c>
      <c r="L17" s="118" t="s">
        <v>6</v>
      </c>
      <c r="M17" s="118" t="s">
        <v>7</v>
      </c>
      <c r="N17" s="118" t="s">
        <v>8</v>
      </c>
      <c r="O17" s="118" t="s">
        <v>9</v>
      </c>
      <c r="P17" s="118" t="s">
        <v>10</v>
      </c>
      <c r="Q17" s="118" t="s">
        <v>11</v>
      </c>
      <c r="R17" s="118" t="s">
        <v>12</v>
      </c>
      <c r="S17" s="107"/>
      <c r="T17" s="107"/>
      <c r="U17" s="108"/>
      <c r="V17" s="108"/>
      <c r="W17" s="108"/>
    </row>
    <row r="18" spans="2:23">
      <c r="B18" s="106"/>
      <c r="C18" s="106"/>
      <c r="D18" s="106"/>
      <c r="E18" s="107"/>
      <c r="F18" s="107"/>
      <c r="G18" s="119">
        <v>1</v>
      </c>
      <c r="H18" s="119">
        <v>1</v>
      </c>
      <c r="I18" s="119">
        <v>1</v>
      </c>
      <c r="J18" s="119">
        <v>1</v>
      </c>
      <c r="K18" s="119">
        <v>1</v>
      </c>
      <c r="L18" s="119">
        <v>1</v>
      </c>
      <c r="M18" s="119">
        <v>1</v>
      </c>
      <c r="N18" s="119">
        <v>1</v>
      </c>
      <c r="O18" s="119">
        <v>1</v>
      </c>
      <c r="P18" s="119">
        <v>1</v>
      </c>
      <c r="Q18" s="119">
        <v>1</v>
      </c>
      <c r="R18" s="119">
        <v>1</v>
      </c>
      <c r="S18" s="107"/>
      <c r="T18" s="107"/>
      <c r="U18" s="108"/>
      <c r="V18" s="108"/>
      <c r="W18" s="108"/>
    </row>
    <row r="19" spans="2:23">
      <c r="B19" s="106"/>
      <c r="C19" s="106"/>
      <c r="D19" s="106"/>
      <c r="E19" s="107"/>
      <c r="F19" s="107"/>
      <c r="G19" s="107"/>
      <c r="H19" s="107"/>
      <c r="I19" s="107"/>
      <c r="J19" s="107"/>
      <c r="K19" s="107"/>
      <c r="L19" s="107"/>
      <c r="M19" s="107"/>
      <c r="N19" s="116" t="s">
        <v>109</v>
      </c>
      <c r="O19" s="107"/>
      <c r="P19" s="107"/>
      <c r="Q19" s="107"/>
      <c r="R19" s="107"/>
      <c r="S19" s="107"/>
      <c r="T19" s="107"/>
      <c r="U19" s="108"/>
      <c r="V19" s="108"/>
      <c r="W19" s="108"/>
    </row>
    <row r="20" spans="2:23">
      <c r="B20" s="106"/>
      <c r="C20" s="106"/>
      <c r="D20" s="110"/>
      <c r="E20" s="111"/>
      <c r="F20" s="111"/>
      <c r="G20" s="111"/>
      <c r="H20" s="111"/>
      <c r="I20" s="111"/>
      <c r="J20" s="111"/>
      <c r="K20" s="111"/>
      <c r="L20" s="111"/>
      <c r="M20" s="111"/>
      <c r="N20" s="111"/>
      <c r="O20" s="111"/>
      <c r="P20" s="111"/>
      <c r="Q20" s="111"/>
      <c r="R20" s="111"/>
      <c r="S20" s="111"/>
      <c r="T20" s="111"/>
      <c r="U20" s="112"/>
      <c r="V20" s="108"/>
      <c r="W20" s="108"/>
    </row>
    <row r="21" spans="2:23">
      <c r="B21" s="106"/>
      <c r="C21" s="106"/>
      <c r="D21" s="107"/>
      <c r="E21" s="107"/>
      <c r="F21" s="107"/>
      <c r="G21" s="107"/>
      <c r="H21" s="107"/>
      <c r="I21" s="107"/>
      <c r="J21" s="107"/>
      <c r="K21" s="107"/>
      <c r="L21" s="107"/>
      <c r="M21" s="107"/>
      <c r="N21" s="107"/>
      <c r="O21" s="107"/>
      <c r="P21" s="107"/>
      <c r="Q21" s="107"/>
      <c r="R21" s="107"/>
      <c r="S21" s="107"/>
      <c r="T21" s="107"/>
      <c r="U21" s="107"/>
      <c r="V21" s="108"/>
      <c r="W21" s="108"/>
    </row>
    <row r="22" spans="2:23">
      <c r="B22" s="106"/>
      <c r="C22" s="106"/>
      <c r="D22" s="107"/>
      <c r="E22" s="107"/>
      <c r="F22" s="107"/>
      <c r="G22" s="107"/>
      <c r="H22" s="107"/>
      <c r="I22" s="107"/>
      <c r="J22" s="107"/>
      <c r="K22" s="107"/>
      <c r="L22" s="107"/>
      <c r="M22" s="107"/>
      <c r="N22" s="107"/>
      <c r="O22" s="107"/>
      <c r="P22" s="107"/>
      <c r="Q22" s="107"/>
      <c r="R22" s="107"/>
      <c r="S22" s="107"/>
      <c r="T22" s="107"/>
      <c r="U22" s="107"/>
      <c r="V22" s="108"/>
      <c r="W22" s="108"/>
    </row>
    <row r="23" spans="2:23">
      <c r="B23" s="106"/>
      <c r="C23" s="106"/>
      <c r="D23" s="107"/>
      <c r="E23" s="107"/>
      <c r="F23" s="107"/>
      <c r="G23" s="107"/>
      <c r="H23" s="107"/>
      <c r="I23" s="107"/>
      <c r="J23" s="107"/>
      <c r="K23" s="107"/>
      <c r="L23" s="107"/>
      <c r="M23" s="107"/>
      <c r="N23" s="107"/>
      <c r="O23" s="107"/>
      <c r="P23" s="107"/>
      <c r="Q23" s="107"/>
      <c r="R23" s="107"/>
      <c r="S23" s="107"/>
      <c r="T23" s="107"/>
      <c r="U23" s="107"/>
      <c r="V23" s="108"/>
      <c r="W23" s="108"/>
    </row>
    <row r="24" spans="2:23">
      <c r="B24" s="106"/>
      <c r="C24" s="106"/>
      <c r="D24" s="107"/>
      <c r="E24" s="107"/>
      <c r="F24" s="107"/>
      <c r="G24" s="107"/>
      <c r="H24" s="107"/>
      <c r="I24" s="107"/>
      <c r="J24" s="107"/>
      <c r="K24" s="107"/>
      <c r="L24" s="107"/>
      <c r="M24" s="107"/>
      <c r="N24" s="107"/>
      <c r="O24" s="107"/>
      <c r="P24" s="107"/>
      <c r="Q24" s="107"/>
      <c r="R24" s="107"/>
      <c r="S24" s="107"/>
      <c r="T24" s="107"/>
      <c r="U24" s="107"/>
      <c r="V24" s="108"/>
      <c r="W24" s="108"/>
    </row>
    <row r="25" spans="2:23">
      <c r="B25" s="106"/>
      <c r="C25" s="106"/>
      <c r="D25" s="107"/>
      <c r="E25" s="107"/>
      <c r="F25" s="107"/>
      <c r="G25" s="107"/>
      <c r="H25" s="107"/>
      <c r="I25" s="107"/>
      <c r="J25" s="107"/>
      <c r="K25" s="107"/>
      <c r="L25" s="107"/>
      <c r="M25" s="107"/>
      <c r="N25" s="107"/>
      <c r="O25" s="107"/>
      <c r="P25" s="107"/>
      <c r="Q25" s="107"/>
      <c r="R25" s="107"/>
      <c r="S25" s="107"/>
      <c r="T25" s="107"/>
      <c r="U25" s="107"/>
      <c r="V25" s="108"/>
      <c r="W25" s="108"/>
    </row>
    <row r="26" spans="2:23">
      <c r="B26" s="106"/>
      <c r="C26" s="106"/>
      <c r="D26" s="107"/>
      <c r="E26" s="107"/>
      <c r="F26" s="107"/>
      <c r="G26" s="107"/>
      <c r="H26" s="107"/>
      <c r="I26" s="107"/>
      <c r="J26" s="107"/>
      <c r="K26" s="107"/>
      <c r="L26" s="107"/>
      <c r="M26" s="107"/>
      <c r="N26" s="107"/>
      <c r="O26" s="107"/>
      <c r="P26" s="107"/>
      <c r="Q26" s="107"/>
      <c r="R26" s="107"/>
      <c r="S26" s="107"/>
      <c r="T26" s="107"/>
      <c r="U26" s="107"/>
      <c r="V26" s="108"/>
      <c r="W26" s="108"/>
    </row>
    <row r="27" spans="2:23">
      <c r="B27" s="106"/>
      <c r="C27" s="106"/>
      <c r="D27" s="107"/>
      <c r="E27" s="107"/>
      <c r="F27" s="107"/>
      <c r="G27" s="107"/>
      <c r="H27" s="107"/>
      <c r="I27" s="107"/>
      <c r="J27" s="107"/>
      <c r="K27" s="107"/>
      <c r="L27" s="107"/>
      <c r="M27" s="107"/>
      <c r="N27" s="107"/>
      <c r="O27" s="107"/>
      <c r="P27" s="107"/>
      <c r="Q27" s="107"/>
      <c r="R27" s="107"/>
      <c r="S27" s="107"/>
      <c r="T27" s="107"/>
      <c r="U27" s="107"/>
      <c r="V27" s="108"/>
      <c r="W27" s="108"/>
    </row>
    <row r="28" spans="2:23">
      <c r="B28" s="106"/>
      <c r="C28" s="126" t="s">
        <v>125</v>
      </c>
      <c r="D28" s="127"/>
      <c r="E28" s="127"/>
      <c r="F28" s="127"/>
      <c r="G28" s="127"/>
      <c r="H28" s="127"/>
      <c r="I28" s="127"/>
      <c r="J28" s="127"/>
      <c r="K28" s="127"/>
      <c r="L28" s="127"/>
      <c r="M28" s="127"/>
      <c r="N28" s="127"/>
      <c r="O28" s="127"/>
      <c r="P28" s="127"/>
      <c r="Q28" s="127"/>
      <c r="R28" s="127"/>
      <c r="S28" s="127"/>
      <c r="T28" s="127"/>
      <c r="U28" s="127"/>
      <c r="V28" s="128"/>
      <c r="W28" s="108"/>
    </row>
    <row r="29" spans="2:23" ht="7.5" customHeight="1">
      <c r="B29" s="110"/>
      <c r="C29" s="111"/>
      <c r="D29" s="111"/>
      <c r="E29" s="111"/>
      <c r="F29" s="111"/>
      <c r="G29" s="111"/>
      <c r="H29" s="111"/>
      <c r="I29" s="111"/>
      <c r="J29" s="111"/>
      <c r="K29" s="111"/>
      <c r="L29" s="111"/>
      <c r="M29" s="111"/>
      <c r="N29" s="111"/>
      <c r="O29" s="111"/>
      <c r="P29" s="111"/>
      <c r="Q29" s="111"/>
      <c r="R29" s="111"/>
      <c r="S29" s="111"/>
      <c r="T29" s="111"/>
      <c r="U29" s="111"/>
      <c r="V29" s="111"/>
      <c r="W29" s="112"/>
    </row>
    <row r="31" spans="2:23">
      <c r="C31" s="308" t="s">
        <v>127</v>
      </c>
      <c r="D31" s="308"/>
      <c r="E31" s="308"/>
      <c r="F31" s="308"/>
      <c r="G31" s="308"/>
      <c r="H31" s="308"/>
      <c r="I31" s="308"/>
      <c r="J31" s="308"/>
      <c r="K31" s="308"/>
      <c r="L31" s="308"/>
      <c r="M31" s="308"/>
      <c r="N31" s="308"/>
      <c r="O31" s="308"/>
      <c r="P31" s="308"/>
      <c r="Q31" s="308"/>
      <c r="R31" s="308"/>
      <c r="S31" s="308"/>
      <c r="T31" s="308"/>
      <c r="U31" s="308"/>
      <c r="V31" s="308"/>
    </row>
    <row r="33" spans="3:24">
      <c r="C33" s="309" t="s">
        <v>128</v>
      </c>
      <c r="D33" s="309"/>
      <c r="E33" s="309"/>
      <c r="F33" s="309"/>
      <c r="G33" s="309"/>
      <c r="H33" s="309"/>
      <c r="I33" s="309"/>
      <c r="J33" s="309"/>
      <c r="K33" s="309"/>
      <c r="L33" s="309"/>
      <c r="M33" s="310" t="s">
        <v>131</v>
      </c>
      <c r="N33" s="310"/>
      <c r="O33" s="310"/>
      <c r="P33" s="310"/>
      <c r="Q33" s="310"/>
      <c r="R33" s="310"/>
      <c r="S33" s="310"/>
      <c r="T33" s="310"/>
      <c r="U33" s="310"/>
      <c r="V33" s="310"/>
    </row>
    <row r="34" spans="3:24">
      <c r="C34" s="309" t="s">
        <v>129</v>
      </c>
      <c r="D34" s="309"/>
      <c r="E34" s="309"/>
      <c r="F34" s="309"/>
      <c r="G34" s="309"/>
      <c r="H34" s="309"/>
      <c r="I34" s="309"/>
      <c r="J34" s="309"/>
      <c r="K34" s="309"/>
      <c r="L34" s="309"/>
      <c r="M34" s="310" t="s">
        <v>132</v>
      </c>
      <c r="N34" s="310"/>
      <c r="O34" s="310"/>
      <c r="P34" s="310"/>
      <c r="Q34" s="310"/>
      <c r="R34" s="310"/>
      <c r="S34" s="310"/>
      <c r="T34" s="310"/>
      <c r="U34" s="310"/>
      <c r="V34" s="310"/>
    </row>
    <row r="35" spans="3:24">
      <c r="C35" s="309" t="s">
        <v>130</v>
      </c>
      <c r="D35" s="309"/>
      <c r="E35" s="309"/>
      <c r="F35" s="309"/>
      <c r="G35" s="309"/>
      <c r="H35" s="309"/>
      <c r="I35" s="309"/>
      <c r="J35" s="309"/>
      <c r="K35" s="309"/>
      <c r="L35" s="309"/>
      <c r="M35" s="310" t="s">
        <v>133</v>
      </c>
      <c r="N35" s="310"/>
      <c r="O35" s="310"/>
      <c r="P35" s="310"/>
      <c r="Q35" s="310"/>
      <c r="R35" s="310"/>
      <c r="S35" s="310"/>
      <c r="T35" s="310"/>
      <c r="U35" s="310"/>
      <c r="V35" s="310"/>
    </row>
    <row r="36" spans="3:24">
      <c r="C36" s="309"/>
      <c r="D36" s="309"/>
      <c r="E36" s="309"/>
      <c r="F36" s="309"/>
      <c r="G36" s="309"/>
      <c r="H36" s="309"/>
      <c r="I36" s="309"/>
      <c r="J36" s="309"/>
      <c r="K36" s="309"/>
      <c r="L36" s="309"/>
      <c r="M36" s="310" t="s">
        <v>134</v>
      </c>
      <c r="N36" s="310"/>
      <c r="O36" s="310"/>
      <c r="P36" s="310"/>
      <c r="Q36" s="310"/>
      <c r="R36" s="310"/>
      <c r="S36" s="310"/>
      <c r="T36" s="310"/>
      <c r="U36" s="310"/>
      <c r="V36" s="310"/>
      <c r="W36" s="310"/>
      <c r="X36" s="310"/>
    </row>
    <row r="37" spans="3:24">
      <c r="C37" s="309"/>
      <c r="D37" s="309"/>
      <c r="E37" s="309"/>
      <c r="F37" s="309"/>
      <c r="G37" s="309"/>
      <c r="H37" s="309"/>
      <c r="I37" s="309"/>
      <c r="J37" s="309"/>
      <c r="K37" s="309"/>
      <c r="L37" s="309"/>
    </row>
  </sheetData>
  <sheetProtection password="E289" sheet="1" objects="1" scenarios="1" selectLockedCells="1"/>
  <mergeCells count="15">
    <mergeCell ref="C37:L37"/>
    <mergeCell ref="M33:V33"/>
    <mergeCell ref="M34:V34"/>
    <mergeCell ref="M35:V35"/>
    <mergeCell ref="M36:X36"/>
    <mergeCell ref="C31:V31"/>
    <mergeCell ref="C33:L33"/>
    <mergeCell ref="C34:L34"/>
    <mergeCell ref="C35:L35"/>
    <mergeCell ref="C36:L36"/>
    <mergeCell ref="C28:V28"/>
    <mergeCell ref="C4:V4"/>
    <mergeCell ref="D6:F6"/>
    <mergeCell ref="G13:I13"/>
    <mergeCell ref="Q13:S13"/>
  </mergeCells>
  <phoneticPr fontId="3"/>
  <dataValidations count="2">
    <dataValidation type="list" allowBlank="1" showInputMessage="1" showErrorMessage="1" prompt="事務所専用・自宅兼用を選択する" sqref="G13:I13">
      <formula1>$Z$8:$Z$9</formula1>
    </dataValidation>
    <dataValidation imeMode="off" allowBlank="1" showInputMessage="1" showErrorMessage="1" sqref="D6:F6 Q13:S13 G18:R18"/>
  </dataValidations>
  <pageMargins left="0.69" right="0.33" top="0.67" bottom="0.74803149606299213" header="0.31496062992125984" footer="0.31496062992125984"/>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sheetPr codeName="Sheet10">
    <tabColor rgb="FFFFC000"/>
  </sheetPr>
  <dimension ref="A1:BC106"/>
  <sheetViews>
    <sheetView workbookViewId="0">
      <selection activeCell="C6" sqref="C6:V6"/>
    </sheetView>
  </sheetViews>
  <sheetFormatPr defaultColWidth="2.625" defaultRowHeight="15.75"/>
  <cols>
    <col min="1" max="36" width="2.625" style="22"/>
    <col min="37" max="37" width="2.875" style="22" bestFit="1" customWidth="1"/>
    <col min="38" max="16384" width="2.625" style="22"/>
  </cols>
  <sheetData>
    <row r="1" spans="1:55" ht="36" customHeight="1">
      <c r="A1" s="255" t="s">
        <v>116</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L39:O69 Y39:AB69 AL39:AO69 AY39:BB69 AY4:BC34 W4:AA34"/>
  </dataValidations>
  <pageMargins left="0.35" right="0.17" top="0.37" bottom="0.28999999999999998" header="0.31496062992125984" footer="0.19"/>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sheetPr codeName="Sheet11">
    <tabColor rgb="FFFFC000"/>
  </sheetPr>
  <dimension ref="A1:BC106"/>
  <sheetViews>
    <sheetView workbookViewId="0">
      <selection activeCell="C7" sqref="C7:V7"/>
    </sheetView>
  </sheetViews>
  <sheetFormatPr defaultColWidth="2.625" defaultRowHeight="15.75"/>
  <cols>
    <col min="1" max="36" width="2.625" style="22"/>
    <col min="37" max="37" width="2.875" style="22" bestFit="1" customWidth="1"/>
    <col min="38" max="16384" width="2.625" style="22"/>
  </cols>
  <sheetData>
    <row r="1" spans="1:55" ht="36" customHeight="1">
      <c r="A1" s="255" t="s">
        <v>117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4 AG75:AO77 AG80:AO99"/>
    <dataValidation imeMode="off" allowBlank="1" showInputMessage="1" showErrorMessage="1" sqref="AP75:AU77 AP80:AU99 Y75:AB105 L75:O105 L39:O69 Y39:AB69 AL39:AO69 AY39:BB69 AY4:BC34 W4:AA34"/>
  </dataValidations>
  <pageMargins left="0.35" right="0.17" top="0.37" bottom="0.28999999999999998" header="0.31496062992125984" footer="0.19"/>
  <pageSetup paperSize="9" orientation="landscape" horizontalDpi="0" verticalDpi="0" r:id="rId1"/>
</worksheet>
</file>

<file path=xl/worksheets/sheet12.xml><?xml version="1.0" encoding="utf-8"?>
<worksheet xmlns="http://schemas.openxmlformats.org/spreadsheetml/2006/main" xmlns:r="http://schemas.openxmlformats.org/officeDocument/2006/relationships">
  <sheetPr codeName="Sheet12">
    <tabColor rgb="FFFFC000"/>
  </sheetPr>
  <dimension ref="A1:BC106"/>
  <sheetViews>
    <sheetView workbookViewId="0">
      <selection activeCell="C7" sqref="C7:V7"/>
    </sheetView>
  </sheetViews>
  <sheetFormatPr defaultColWidth="2.625" defaultRowHeight="15.75"/>
  <cols>
    <col min="1" max="36" width="2.625" style="22"/>
    <col min="37" max="37" width="2.875" style="22" bestFit="1" customWidth="1"/>
    <col min="38" max="16384" width="2.625" style="22"/>
  </cols>
  <sheetData>
    <row r="1" spans="1:55" ht="36" customHeight="1">
      <c r="A1" s="255" t="s">
        <v>118</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L39:O69 Y39:AB69 AL39:AO69 AY39:BB69 W4:AA34 AY4:BC34"/>
  </dataValidations>
  <pageMargins left="0.35" right="0.17" top="0.37" bottom="0.28999999999999998" header="0.31496062992125984" footer="0.19"/>
  <pageSetup paperSize="9" orientation="landscape" horizontalDpi="0" verticalDpi="0" r:id="rId1"/>
</worksheet>
</file>

<file path=xl/worksheets/sheet13.xml><?xml version="1.0" encoding="utf-8"?>
<worksheet xmlns="http://schemas.openxmlformats.org/spreadsheetml/2006/main" xmlns:r="http://schemas.openxmlformats.org/officeDocument/2006/relationships">
  <sheetPr codeName="Sheet13">
    <tabColor rgb="FFFFC000"/>
  </sheetPr>
  <dimension ref="A1:BC106"/>
  <sheetViews>
    <sheetView workbookViewId="0">
      <selection activeCell="W11" sqref="W11:AA11"/>
    </sheetView>
  </sheetViews>
  <sheetFormatPr defaultColWidth="2.625" defaultRowHeight="15.75"/>
  <cols>
    <col min="1" max="36" width="2.625" style="22"/>
    <col min="37" max="37" width="2.875" style="22" bestFit="1" customWidth="1"/>
    <col min="38" max="16384" width="2.625" style="22"/>
  </cols>
  <sheetData>
    <row r="1" spans="1:55" ht="36" customHeight="1">
      <c r="A1" s="255" t="s">
        <v>119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L39:O69 Y39:AB69 AL39:AO69 AY39:BB69 AY4:BC34 W4:AA34"/>
  </dataValidations>
  <pageMargins left="0.35" right="0.17" top="0.37" bottom="0.28999999999999998" header="0.31496062992125984" footer="0.19"/>
  <pageSetup paperSize="9" orientation="landscape" horizontalDpi="0" verticalDpi="0" r:id="rId1"/>
</worksheet>
</file>

<file path=xl/worksheets/sheet14.xml><?xml version="1.0" encoding="utf-8"?>
<worksheet xmlns="http://schemas.openxmlformats.org/spreadsheetml/2006/main" xmlns:r="http://schemas.openxmlformats.org/officeDocument/2006/relationships">
  <sheetPr codeName="Sheet14">
    <tabColor rgb="FFFFC000"/>
  </sheetPr>
  <dimension ref="A1:BC106"/>
  <sheetViews>
    <sheetView workbookViewId="0">
      <selection activeCell="AY10" sqref="AY10:BC10"/>
    </sheetView>
  </sheetViews>
  <sheetFormatPr defaultColWidth="2.625" defaultRowHeight="15.75"/>
  <cols>
    <col min="1" max="36" width="2.625" style="22"/>
    <col min="37" max="37" width="2.875" style="22" bestFit="1" customWidth="1"/>
    <col min="38" max="16384" width="2.625" style="22"/>
  </cols>
  <sheetData>
    <row r="1" spans="1:55" ht="36" customHeight="1">
      <c r="A1" s="255" t="s">
        <v>120</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thickBo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c r="AW74" s="289" t="s">
        <v>121</v>
      </c>
      <c r="AX74" s="290"/>
      <c r="AY74" s="290"/>
      <c r="AZ74" s="290"/>
      <c r="BA74" s="290"/>
      <c r="BB74" s="291"/>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c r="AW75" s="292">
        <f>'1月'!AP75+'2月'!AP75+'3月'!AP75+'4月'!AP75+'5月'!AP75+'6月'!AP75+'7月'!AP75+'8月'!AP75+'9月'!AP75+'10月'!AP75+'11月'!AP75+'12月'!AP75</f>
        <v>0</v>
      </c>
      <c r="AX75" s="293"/>
      <c r="AY75" s="293"/>
      <c r="AZ75" s="293"/>
      <c r="BA75" s="293"/>
      <c r="BB75" s="29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c r="AW76" s="295">
        <f>'1月'!AP76+'2月'!AP76+'3月'!AP76+'4月'!AP76+'5月'!AP76+'6月'!AP76+'7月'!AP76+'8月'!AP76+'9月'!AP76+'10月'!AP76+'11月'!AP76+'12月'!AP76</f>
        <v>0</v>
      </c>
      <c r="AX76" s="296"/>
      <c r="AY76" s="296"/>
      <c r="AZ76" s="296"/>
      <c r="BA76" s="296"/>
      <c r="BB76" s="297"/>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c r="AW77" s="298">
        <f>'1月'!AP77+'2月'!AP77+'3月'!AP77+'4月'!AP77+'5月'!AP77+'6月'!AP77+'7月'!AP77+'8月'!AP77+'9月'!AP77+'10月'!AP77+'11月'!AP77+'12月'!AP77</f>
        <v>0</v>
      </c>
      <c r="AX77" s="299"/>
      <c r="AY77" s="299"/>
      <c r="AZ77" s="299"/>
      <c r="BA77" s="299"/>
      <c r="BB77" s="300"/>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54">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54">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54">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54">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54">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54">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54">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54">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54">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54">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54">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54">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54">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54">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54" ht="16.5" thickBot="1">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54" ht="16.5" thickBot="1">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c r="AW96" s="289" t="s">
        <v>122</v>
      </c>
      <c r="AX96" s="290"/>
      <c r="AY96" s="290"/>
      <c r="AZ96" s="290"/>
      <c r="BA96" s="290"/>
      <c r="BB96" s="291"/>
    </row>
    <row r="97" spans="1:54" ht="17.25" thickTop="1" thickBot="1">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c r="AW97" s="301">
        <f>'1月'!AP100+'2月'!AP100+'3月'!AP100+'4月'!AP100+'5月'!AP100+'6月'!AP100+'7月'!AP100+'8月'!AP100+'9月'!AP100+'10月'!AP100+'11月'!AP100+'12月'!AP100</f>
        <v>0</v>
      </c>
      <c r="AX97" s="302"/>
      <c r="AY97" s="302"/>
      <c r="AZ97" s="302"/>
      <c r="BA97" s="302"/>
      <c r="BB97" s="303"/>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81">
    <mergeCell ref="AW75:BB75"/>
    <mergeCell ref="AW76:BB76"/>
    <mergeCell ref="AW77:BB77"/>
    <mergeCell ref="AW96:BB96"/>
    <mergeCell ref="AW97:BB97"/>
    <mergeCell ref="A106:B106"/>
    <mergeCell ref="C106:K106"/>
    <mergeCell ref="L106:O106"/>
    <mergeCell ref="P106:X106"/>
    <mergeCell ref="Y106:AB106"/>
    <mergeCell ref="AE106:BB106"/>
    <mergeCell ref="A105:B105"/>
    <mergeCell ref="C105:K105"/>
    <mergeCell ref="L105:O105"/>
    <mergeCell ref="P105:X105"/>
    <mergeCell ref="Y105:AB105"/>
    <mergeCell ref="AE105:BB105"/>
    <mergeCell ref="Y103:AB103"/>
    <mergeCell ref="A104:B104"/>
    <mergeCell ref="C104:K104"/>
    <mergeCell ref="L104:O104"/>
    <mergeCell ref="P104:X104"/>
    <mergeCell ref="Y104:AB104"/>
    <mergeCell ref="A102:B102"/>
    <mergeCell ref="C102:K102"/>
    <mergeCell ref="L102:O102"/>
    <mergeCell ref="P102:X102"/>
    <mergeCell ref="Y102:AB102"/>
    <mergeCell ref="AE102:BB104"/>
    <mergeCell ref="A103:B103"/>
    <mergeCell ref="C103:K103"/>
    <mergeCell ref="L103:O103"/>
    <mergeCell ref="P103:X103"/>
    <mergeCell ref="AG100:AO100"/>
    <mergeCell ref="AP100:AU100"/>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W74:BB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L75:O105 Y75:AB105 AP75:AU77 AP80:AU99 AY39:BB69 AL39:AO69 Y39:AB69 L39:O69 W4:AA34 AY4:BC34"/>
  </dataValidations>
  <pageMargins left="0.35" right="0.17" top="0.37" bottom="0.28999999999999998" header="0.31496062992125984" footer="0.19"/>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sheetPr codeName="Sheet1">
    <tabColor rgb="FF0000FF"/>
  </sheetPr>
  <dimension ref="A1:W38"/>
  <sheetViews>
    <sheetView showGridLines="0" showZeros="0" workbookViewId="0">
      <selection activeCell="E30" sqref="E30"/>
    </sheetView>
  </sheetViews>
  <sheetFormatPr defaultRowHeight="16.5" customHeight="1"/>
  <cols>
    <col min="1" max="2" width="3.25" style="87" customWidth="1"/>
    <col min="3" max="5" width="9" style="29"/>
    <col min="6" max="6" width="9.125" style="29" bestFit="1" customWidth="1"/>
    <col min="7" max="16" width="9" style="29"/>
    <col min="17" max="17" width="2.75" style="87" customWidth="1"/>
    <col min="18" max="18" width="10.875" style="29" customWidth="1"/>
    <col min="19" max="19" width="9" style="29"/>
    <col min="20" max="21" width="9" style="29" hidden="1" customWidth="1"/>
    <col min="22" max="22" width="5.75" style="29" hidden="1" customWidth="1"/>
    <col min="23" max="16384" width="9" style="29"/>
  </cols>
  <sheetData>
    <row r="1" spans="1:22" ht="24" customHeight="1">
      <c r="A1" s="122"/>
      <c r="B1" s="29"/>
      <c r="E1" s="30"/>
      <c r="F1" s="30"/>
      <c r="G1" s="30"/>
      <c r="H1" s="148" t="s">
        <v>73</v>
      </c>
      <c r="I1" s="148"/>
      <c r="J1" s="148"/>
      <c r="Q1" s="29"/>
    </row>
    <row r="2" spans="1:22" ht="18" customHeight="1">
      <c r="A2" s="150"/>
      <c r="B2" s="150"/>
      <c r="C2" s="150"/>
      <c r="D2" s="150"/>
      <c r="E2" s="19">
        <f>表紙!D6</f>
        <v>2020</v>
      </c>
      <c r="F2" s="19" t="s">
        <v>70</v>
      </c>
      <c r="H2" s="149"/>
      <c r="I2" s="149"/>
      <c r="J2" s="149"/>
      <c r="K2" s="31" t="s">
        <v>71</v>
      </c>
      <c r="L2" s="32">
        <v>1</v>
      </c>
      <c r="M2" s="33">
        <v>1</v>
      </c>
      <c r="N2" s="31" t="s">
        <v>45</v>
      </c>
      <c r="O2" s="32">
        <v>12</v>
      </c>
      <c r="P2" s="33">
        <v>31</v>
      </c>
      <c r="Q2" s="33"/>
      <c r="R2" s="19" t="s">
        <v>44</v>
      </c>
    </row>
    <row r="3" spans="1:22" ht="16.5" customHeight="1" thickBot="1">
      <c r="A3" s="155" t="s">
        <v>42</v>
      </c>
      <c r="B3" s="155"/>
      <c r="C3" s="88" t="str">
        <f>表紙!G13</f>
        <v>自宅兼用</v>
      </c>
      <c r="D3" s="34">
        <f>U5</f>
        <v>0.5</v>
      </c>
      <c r="E3" s="36" t="s">
        <v>1</v>
      </c>
      <c r="F3" s="36" t="s">
        <v>2</v>
      </c>
      <c r="G3" s="36" t="s">
        <v>3</v>
      </c>
      <c r="H3" s="36" t="s">
        <v>4</v>
      </c>
      <c r="I3" s="36" t="s">
        <v>5</v>
      </c>
      <c r="J3" s="36" t="s">
        <v>6</v>
      </c>
      <c r="K3" s="36" t="s">
        <v>7</v>
      </c>
      <c r="L3" s="36" t="s">
        <v>8</v>
      </c>
      <c r="M3" s="36" t="s">
        <v>9</v>
      </c>
      <c r="N3" s="36" t="s">
        <v>10</v>
      </c>
      <c r="O3" s="36" t="s">
        <v>11</v>
      </c>
      <c r="P3" s="36" t="s">
        <v>12</v>
      </c>
      <c r="Q3" s="35"/>
      <c r="R3" s="37" t="s">
        <v>15</v>
      </c>
      <c r="T3" s="29" t="s">
        <v>101</v>
      </c>
      <c r="U3" s="38">
        <v>1</v>
      </c>
      <c r="V3" s="29">
        <v>1</v>
      </c>
    </row>
    <row r="4" spans="1:22" ht="15.75" customHeight="1" thickTop="1" thickBot="1">
      <c r="A4" s="162" t="s">
        <v>32</v>
      </c>
      <c r="B4" s="146" t="s">
        <v>0</v>
      </c>
      <c r="C4" s="147"/>
      <c r="D4" s="39"/>
      <c r="E4" s="26">
        <f>'1月'!W35</f>
        <v>0</v>
      </c>
      <c r="F4" s="27">
        <f>'2月'!W35</f>
        <v>0</v>
      </c>
      <c r="G4" s="27">
        <f>'3月'!W35</f>
        <v>0</v>
      </c>
      <c r="H4" s="27">
        <f>'4月'!W35</f>
        <v>0</v>
      </c>
      <c r="I4" s="27">
        <f>'5月'!W35</f>
        <v>0</v>
      </c>
      <c r="J4" s="27">
        <f>'6月'!W35</f>
        <v>0</v>
      </c>
      <c r="K4" s="27">
        <f>'7月'!W35</f>
        <v>0</v>
      </c>
      <c r="L4" s="27">
        <f>'8月'!W35</f>
        <v>0</v>
      </c>
      <c r="M4" s="27">
        <f>'9月'!W35</f>
        <v>0</v>
      </c>
      <c r="N4" s="27">
        <f>'10月'!W35</f>
        <v>0</v>
      </c>
      <c r="O4" s="27">
        <f>'11月'!W35</f>
        <v>0</v>
      </c>
      <c r="P4" s="28">
        <f>'12月'!W35</f>
        <v>0</v>
      </c>
      <c r="Q4" s="40">
        <v>1</v>
      </c>
      <c r="R4" s="41">
        <f>SUM(E4:P4)</f>
        <v>0</v>
      </c>
      <c r="T4" s="29" t="s">
        <v>14</v>
      </c>
      <c r="U4" s="38">
        <v>0.5</v>
      </c>
      <c r="V4" s="29">
        <v>2</v>
      </c>
    </row>
    <row r="5" spans="1:22" ht="15.75" customHeight="1" thickBot="1">
      <c r="A5" s="162"/>
      <c r="B5" s="144" t="s">
        <v>16</v>
      </c>
      <c r="C5" s="145"/>
      <c r="D5" s="42"/>
      <c r="E5" s="4"/>
      <c r="F5" s="5"/>
      <c r="G5" s="5"/>
      <c r="H5" s="5"/>
      <c r="I5" s="5"/>
      <c r="J5" s="5"/>
      <c r="K5" s="5"/>
      <c r="L5" s="5"/>
      <c r="M5" s="5"/>
      <c r="N5" s="5"/>
      <c r="O5" s="5"/>
      <c r="P5" s="6"/>
      <c r="Q5" s="43">
        <v>2</v>
      </c>
      <c r="R5" s="44">
        <f>SUM(E5:P5)</f>
        <v>0</v>
      </c>
      <c r="U5" s="38">
        <f>IF(C3="","",VLOOKUP(C3,T3:U4,2,FALSE))</f>
        <v>0.5</v>
      </c>
      <c r="V5" s="29">
        <v>3</v>
      </c>
    </row>
    <row r="6" spans="1:22" ht="15.75" customHeight="1" thickBot="1">
      <c r="A6" s="162"/>
      <c r="B6" s="142" t="s">
        <v>17</v>
      </c>
      <c r="C6" s="143"/>
      <c r="D6" s="45"/>
      <c r="E6" s="7"/>
      <c r="F6" s="8"/>
      <c r="G6" s="8"/>
      <c r="H6" s="8"/>
      <c r="I6" s="8"/>
      <c r="J6" s="8"/>
      <c r="K6" s="8"/>
      <c r="L6" s="8"/>
      <c r="M6" s="8"/>
      <c r="N6" s="8"/>
      <c r="O6" s="8"/>
      <c r="P6" s="9"/>
      <c r="Q6" s="46">
        <v>3</v>
      </c>
      <c r="R6" s="41">
        <f>SUM(E6:P6)</f>
        <v>0</v>
      </c>
      <c r="V6" s="29">
        <v>4</v>
      </c>
    </row>
    <row r="7" spans="1:22" ht="15.75" customHeight="1" thickBot="1">
      <c r="A7" s="163"/>
      <c r="B7" s="140" t="s">
        <v>18</v>
      </c>
      <c r="C7" s="141"/>
      <c r="D7" s="47" t="s">
        <v>26</v>
      </c>
      <c r="E7" s="49">
        <f t="shared" ref="E7:R7" si="0">SUM(E4:E6)</f>
        <v>0</v>
      </c>
      <c r="F7" s="50">
        <f t="shared" si="0"/>
        <v>0</v>
      </c>
      <c r="G7" s="50">
        <f>SUM(G4:G6)</f>
        <v>0</v>
      </c>
      <c r="H7" s="50">
        <f t="shared" si="0"/>
        <v>0</v>
      </c>
      <c r="I7" s="50">
        <f t="shared" si="0"/>
        <v>0</v>
      </c>
      <c r="J7" s="50">
        <f t="shared" si="0"/>
        <v>0</v>
      </c>
      <c r="K7" s="50">
        <f t="shared" si="0"/>
        <v>0</v>
      </c>
      <c r="L7" s="50">
        <f t="shared" si="0"/>
        <v>0</v>
      </c>
      <c r="M7" s="50">
        <f t="shared" si="0"/>
        <v>0</v>
      </c>
      <c r="N7" s="50">
        <f t="shared" si="0"/>
        <v>0</v>
      </c>
      <c r="O7" s="50">
        <f t="shared" si="0"/>
        <v>0</v>
      </c>
      <c r="P7" s="50">
        <f t="shared" si="0"/>
        <v>0</v>
      </c>
      <c r="Q7" s="48">
        <v>4</v>
      </c>
      <c r="R7" s="51">
        <f t="shared" si="0"/>
        <v>0</v>
      </c>
      <c r="V7" s="29">
        <v>5</v>
      </c>
    </row>
    <row r="8" spans="1:22" ht="15.75" customHeight="1" thickBot="1">
      <c r="A8" s="164" t="s">
        <v>31</v>
      </c>
      <c r="B8" s="159" t="s">
        <v>19</v>
      </c>
      <c r="C8" s="160"/>
      <c r="D8" s="39"/>
      <c r="E8" s="10"/>
      <c r="F8" s="11"/>
      <c r="G8" s="11"/>
      <c r="H8" s="11"/>
      <c r="I8" s="11"/>
      <c r="J8" s="11"/>
      <c r="K8" s="11"/>
      <c r="L8" s="11"/>
      <c r="M8" s="11"/>
      <c r="N8" s="11"/>
      <c r="O8" s="11"/>
      <c r="P8" s="12"/>
      <c r="Q8" s="52">
        <v>5</v>
      </c>
      <c r="R8" s="41">
        <f t="shared" ref="R8:R38" si="1">SUM(E8:P8)</f>
        <v>0</v>
      </c>
      <c r="V8" s="29">
        <v>6</v>
      </c>
    </row>
    <row r="9" spans="1:22" ht="15.75" customHeight="1" thickBot="1">
      <c r="A9" s="162"/>
      <c r="B9" s="144" t="s">
        <v>20</v>
      </c>
      <c r="C9" s="145"/>
      <c r="D9" s="42"/>
      <c r="E9" s="16">
        <f>'1月'!AY35</f>
        <v>0</v>
      </c>
      <c r="F9" s="17">
        <f>'2月'!AY35</f>
        <v>0</v>
      </c>
      <c r="G9" s="17">
        <f>'3月'!AY35</f>
        <v>0</v>
      </c>
      <c r="H9" s="17">
        <f>'4月'!AY35</f>
        <v>0</v>
      </c>
      <c r="I9" s="17">
        <f>'5月'!AY35</f>
        <v>0</v>
      </c>
      <c r="J9" s="17">
        <f>'6月'!AY35</f>
        <v>0</v>
      </c>
      <c r="K9" s="17">
        <f>'7月'!AY35</f>
        <v>0</v>
      </c>
      <c r="L9" s="17">
        <f>'8月'!AY35</f>
        <v>0</v>
      </c>
      <c r="M9" s="17">
        <f>'9月'!AY35</f>
        <v>0</v>
      </c>
      <c r="N9" s="17">
        <f>'10月'!AY35</f>
        <v>0</v>
      </c>
      <c r="O9" s="17">
        <f>'11月'!AY35</f>
        <v>0</v>
      </c>
      <c r="P9" s="18">
        <f>'12月'!AY35</f>
        <v>0</v>
      </c>
      <c r="Q9" s="43">
        <v>6</v>
      </c>
      <c r="R9" s="41">
        <f t="shared" si="1"/>
        <v>0</v>
      </c>
      <c r="V9" s="29">
        <v>7</v>
      </c>
    </row>
    <row r="10" spans="1:22" ht="15.75" customHeight="1" thickBot="1">
      <c r="A10" s="162"/>
      <c r="B10" s="144" t="s">
        <v>27</v>
      </c>
      <c r="C10" s="145"/>
      <c r="D10" s="42" t="s">
        <v>28</v>
      </c>
      <c r="E10" s="16">
        <f>SUM(E8:E9)</f>
        <v>0</v>
      </c>
      <c r="F10" s="16">
        <f>SUM(F8:F9)</f>
        <v>0</v>
      </c>
      <c r="G10" s="16">
        <f t="shared" ref="G10:P10" si="2">SUM(G8:G9)</f>
        <v>0</v>
      </c>
      <c r="H10" s="16">
        <f t="shared" si="2"/>
        <v>0</v>
      </c>
      <c r="I10" s="16">
        <f t="shared" si="2"/>
        <v>0</v>
      </c>
      <c r="J10" s="16">
        <f t="shared" si="2"/>
        <v>0</v>
      </c>
      <c r="K10" s="16">
        <f t="shared" si="2"/>
        <v>0</v>
      </c>
      <c r="L10" s="16">
        <f t="shared" si="2"/>
        <v>0</v>
      </c>
      <c r="M10" s="16">
        <f t="shared" si="2"/>
        <v>0</v>
      </c>
      <c r="N10" s="16">
        <f t="shared" si="2"/>
        <v>0</v>
      </c>
      <c r="O10" s="16">
        <f t="shared" si="2"/>
        <v>0</v>
      </c>
      <c r="P10" s="16">
        <f t="shared" si="2"/>
        <v>0</v>
      </c>
      <c r="Q10" s="43">
        <v>7</v>
      </c>
      <c r="R10" s="53">
        <f t="shared" si="1"/>
        <v>0</v>
      </c>
      <c r="V10" s="29">
        <v>8</v>
      </c>
    </row>
    <row r="11" spans="1:22" ht="15.75" customHeight="1" thickBot="1">
      <c r="A11" s="162"/>
      <c r="B11" s="144" t="s">
        <v>21</v>
      </c>
      <c r="C11" s="145"/>
      <c r="D11" s="42"/>
      <c r="E11" s="4"/>
      <c r="F11" s="5"/>
      <c r="G11" s="5"/>
      <c r="H11" s="5"/>
      <c r="I11" s="5"/>
      <c r="J11" s="5"/>
      <c r="K11" s="5"/>
      <c r="L11" s="5"/>
      <c r="M11" s="5"/>
      <c r="N11" s="5"/>
      <c r="O11" s="5"/>
      <c r="P11" s="6"/>
      <c r="Q11" s="43">
        <v>8</v>
      </c>
      <c r="R11" s="41">
        <f t="shared" si="1"/>
        <v>0</v>
      </c>
      <c r="V11" s="29">
        <v>9</v>
      </c>
    </row>
    <row r="12" spans="1:22" ht="15.75" customHeight="1">
      <c r="A12" s="162"/>
      <c r="B12" s="146" t="s">
        <v>29</v>
      </c>
      <c r="C12" s="147"/>
      <c r="D12" s="39" t="s">
        <v>30</v>
      </c>
      <c r="E12" s="54">
        <f>E10-E11</f>
        <v>0</v>
      </c>
      <c r="F12" s="54">
        <f t="shared" ref="F12:P12" si="3">F10-F11</f>
        <v>0</v>
      </c>
      <c r="G12" s="54">
        <f t="shared" si="3"/>
        <v>0</v>
      </c>
      <c r="H12" s="54">
        <f t="shared" si="3"/>
        <v>0</v>
      </c>
      <c r="I12" s="54">
        <f t="shared" si="3"/>
        <v>0</v>
      </c>
      <c r="J12" s="54">
        <f t="shared" si="3"/>
        <v>0</v>
      </c>
      <c r="K12" s="54">
        <f t="shared" si="3"/>
        <v>0</v>
      </c>
      <c r="L12" s="54">
        <f t="shared" si="3"/>
        <v>0</v>
      </c>
      <c r="M12" s="54">
        <f t="shared" si="3"/>
        <v>0</v>
      </c>
      <c r="N12" s="54">
        <f t="shared" si="3"/>
        <v>0</v>
      </c>
      <c r="O12" s="54">
        <f t="shared" si="3"/>
        <v>0</v>
      </c>
      <c r="P12" s="54">
        <f t="shared" si="3"/>
        <v>0</v>
      </c>
      <c r="Q12" s="46">
        <v>9</v>
      </c>
      <c r="R12" s="55">
        <f t="shared" si="1"/>
        <v>0</v>
      </c>
      <c r="V12" s="29">
        <v>10</v>
      </c>
    </row>
    <row r="13" spans="1:22" ht="15.75" customHeight="1" thickBot="1">
      <c r="A13" s="153" t="s">
        <v>40</v>
      </c>
      <c r="B13" s="154"/>
      <c r="C13" s="154"/>
      <c r="D13" s="56" t="s">
        <v>41</v>
      </c>
      <c r="E13" s="50">
        <f>E7-E12</f>
        <v>0</v>
      </c>
      <c r="F13" s="50">
        <f t="shared" ref="F13:P13" si="4">F7-F12</f>
        <v>0</v>
      </c>
      <c r="G13" s="50">
        <f t="shared" si="4"/>
        <v>0</v>
      </c>
      <c r="H13" s="50">
        <f t="shared" si="4"/>
        <v>0</v>
      </c>
      <c r="I13" s="50">
        <f t="shared" si="4"/>
        <v>0</v>
      </c>
      <c r="J13" s="50">
        <f t="shared" si="4"/>
        <v>0</v>
      </c>
      <c r="K13" s="50">
        <f t="shared" si="4"/>
        <v>0</v>
      </c>
      <c r="L13" s="50">
        <f t="shared" si="4"/>
        <v>0</v>
      </c>
      <c r="M13" s="50">
        <f t="shared" si="4"/>
        <v>0</v>
      </c>
      <c r="N13" s="50">
        <f t="shared" si="4"/>
        <v>0</v>
      </c>
      <c r="O13" s="50">
        <f t="shared" si="4"/>
        <v>0</v>
      </c>
      <c r="P13" s="50">
        <f t="shared" si="4"/>
        <v>0</v>
      </c>
      <c r="Q13" s="48">
        <v>10</v>
      </c>
      <c r="R13" s="51">
        <f t="shared" si="1"/>
        <v>0</v>
      </c>
      <c r="V13" s="29">
        <v>11</v>
      </c>
    </row>
    <row r="14" spans="1:22" ht="15.75" customHeight="1" thickBot="1">
      <c r="A14" s="158" t="s">
        <v>39</v>
      </c>
      <c r="B14" s="156" t="s">
        <v>72</v>
      </c>
      <c r="C14" s="157"/>
      <c r="D14" s="57"/>
      <c r="E14" s="100">
        <f>'1月'!AW100</f>
        <v>0</v>
      </c>
      <c r="F14" s="101">
        <f>'2月'!AW100</f>
        <v>0</v>
      </c>
      <c r="G14" s="101">
        <f>'3月'!AW100</f>
        <v>0</v>
      </c>
      <c r="H14" s="101">
        <f>'4月'!AW100</f>
        <v>0</v>
      </c>
      <c r="I14" s="101">
        <f>'5月'!AW100</f>
        <v>0</v>
      </c>
      <c r="J14" s="101">
        <f>'6月'!AW100</f>
        <v>0</v>
      </c>
      <c r="K14" s="101">
        <f>'7月'!AW100</f>
        <v>0</v>
      </c>
      <c r="L14" s="101">
        <f>'8月'!AW100</f>
        <v>0</v>
      </c>
      <c r="M14" s="101">
        <f>'9月'!AW100</f>
        <v>0</v>
      </c>
      <c r="N14" s="101">
        <f>'10月'!AW100</f>
        <v>0</v>
      </c>
      <c r="O14" s="101">
        <f>'11月'!AW100</f>
        <v>0</v>
      </c>
      <c r="P14" s="102">
        <f>'12月'!AW100</f>
        <v>0</v>
      </c>
      <c r="Q14" s="58">
        <v>11</v>
      </c>
      <c r="R14" s="41">
        <f t="shared" si="1"/>
        <v>0</v>
      </c>
      <c r="V14" s="29">
        <v>12</v>
      </c>
    </row>
    <row r="15" spans="1:22" ht="15.75" customHeight="1" thickBot="1">
      <c r="A15" s="158"/>
      <c r="B15" s="147" t="s">
        <v>23</v>
      </c>
      <c r="C15" s="147"/>
      <c r="D15" s="39"/>
      <c r="E15" s="1"/>
      <c r="F15" s="2"/>
      <c r="G15" s="2"/>
      <c r="H15" s="2"/>
      <c r="I15" s="2"/>
      <c r="J15" s="2"/>
      <c r="K15" s="2"/>
      <c r="L15" s="2"/>
      <c r="M15" s="2"/>
      <c r="N15" s="2"/>
      <c r="O15" s="2"/>
      <c r="P15" s="3"/>
      <c r="Q15" s="40">
        <v>12</v>
      </c>
      <c r="R15" s="41">
        <f t="shared" si="1"/>
        <v>0</v>
      </c>
      <c r="V15" s="29">
        <v>13</v>
      </c>
    </row>
    <row r="16" spans="1:22" ht="15.75" customHeight="1" thickBot="1">
      <c r="A16" s="158"/>
      <c r="B16" s="145" t="s">
        <v>22</v>
      </c>
      <c r="C16" s="145"/>
      <c r="D16" s="59"/>
      <c r="E16" s="4"/>
      <c r="F16" s="5"/>
      <c r="G16" s="5"/>
      <c r="H16" s="5"/>
      <c r="I16" s="5"/>
      <c r="J16" s="5"/>
      <c r="K16" s="5"/>
      <c r="L16" s="5"/>
      <c r="M16" s="5"/>
      <c r="N16" s="5"/>
      <c r="O16" s="5"/>
      <c r="P16" s="6"/>
      <c r="Q16" s="43">
        <v>13</v>
      </c>
      <c r="R16" s="41">
        <f t="shared" si="1"/>
        <v>0</v>
      </c>
      <c r="V16" s="29">
        <v>14</v>
      </c>
    </row>
    <row r="17" spans="1:22" ht="15.75" customHeight="1" thickBot="1">
      <c r="A17" s="158"/>
      <c r="B17" s="145" t="s">
        <v>24</v>
      </c>
      <c r="C17" s="145"/>
      <c r="D17" s="59"/>
      <c r="E17" s="4"/>
      <c r="F17" s="5"/>
      <c r="G17" s="5"/>
      <c r="H17" s="5"/>
      <c r="I17" s="5"/>
      <c r="J17" s="5"/>
      <c r="K17" s="5"/>
      <c r="L17" s="5"/>
      <c r="M17" s="5"/>
      <c r="N17" s="5"/>
      <c r="O17" s="5"/>
      <c r="P17" s="6"/>
      <c r="Q17" s="43">
        <v>14</v>
      </c>
      <c r="R17" s="41">
        <f t="shared" si="1"/>
        <v>0</v>
      </c>
      <c r="V17" s="29">
        <v>15</v>
      </c>
    </row>
    <row r="18" spans="1:22" ht="15.75" customHeight="1" thickBot="1">
      <c r="A18" s="158"/>
      <c r="B18" s="145" t="s">
        <v>13</v>
      </c>
      <c r="C18" s="145"/>
      <c r="D18" s="60">
        <f>表紙!Q13</f>
        <v>0</v>
      </c>
      <c r="E18" s="16">
        <f>D18*D3*表紙!G18</f>
        <v>0</v>
      </c>
      <c r="F18" s="17">
        <f>D18*D3*表紙!H18</f>
        <v>0</v>
      </c>
      <c r="G18" s="17">
        <f>D18*D3*表紙!I18</f>
        <v>0</v>
      </c>
      <c r="H18" s="17">
        <f>D18*D3*表紙!J18</f>
        <v>0</v>
      </c>
      <c r="I18" s="17">
        <f>D18*D3*表紙!K18</f>
        <v>0</v>
      </c>
      <c r="J18" s="17">
        <f>D18*D3*表紙!L18</f>
        <v>0</v>
      </c>
      <c r="K18" s="17">
        <f>D18*D3*表紙!M18</f>
        <v>0</v>
      </c>
      <c r="L18" s="17">
        <f>D18*D3*表紙!N18</f>
        <v>0</v>
      </c>
      <c r="M18" s="17">
        <f>D18*D3*表紙!O18</f>
        <v>0</v>
      </c>
      <c r="N18" s="17">
        <f>D18*D3*表紙!P18</f>
        <v>0</v>
      </c>
      <c r="O18" s="17">
        <f>D18*D3*表紙!Q18</f>
        <v>0</v>
      </c>
      <c r="P18" s="18">
        <f>D18*D3*表紙!R18</f>
        <v>0</v>
      </c>
      <c r="Q18" s="61">
        <v>15</v>
      </c>
      <c r="R18" s="41">
        <f t="shared" si="1"/>
        <v>0</v>
      </c>
      <c r="V18" s="29">
        <v>16</v>
      </c>
    </row>
    <row r="19" spans="1:22" ht="15.75" customHeight="1" thickBot="1">
      <c r="A19" s="158"/>
      <c r="B19" s="161" t="s">
        <v>25</v>
      </c>
      <c r="C19" s="161"/>
      <c r="D19" s="62"/>
      <c r="E19" s="7"/>
      <c r="F19" s="8"/>
      <c r="G19" s="8"/>
      <c r="H19" s="8"/>
      <c r="I19" s="8"/>
      <c r="J19" s="8"/>
      <c r="K19" s="8"/>
      <c r="L19" s="8"/>
      <c r="M19" s="8"/>
      <c r="N19" s="8"/>
      <c r="O19" s="8"/>
      <c r="P19" s="9"/>
      <c r="Q19" s="63">
        <v>16</v>
      </c>
      <c r="R19" s="41">
        <f t="shared" si="1"/>
        <v>0</v>
      </c>
      <c r="V19" s="29">
        <v>17</v>
      </c>
    </row>
    <row r="20" spans="1:22" ht="15.75" customHeight="1" thickBot="1">
      <c r="A20" s="158"/>
      <c r="B20" s="151" t="s">
        <v>38</v>
      </c>
      <c r="C20" s="64" t="s">
        <v>46</v>
      </c>
      <c r="D20" s="65"/>
      <c r="E20" s="2"/>
      <c r="F20" s="2"/>
      <c r="G20" s="2"/>
      <c r="H20" s="2"/>
      <c r="I20" s="2"/>
      <c r="J20" s="2"/>
      <c r="K20" s="2"/>
      <c r="L20" s="2"/>
      <c r="M20" s="2"/>
      <c r="N20" s="2"/>
      <c r="O20" s="2"/>
      <c r="P20" s="3"/>
      <c r="Q20" s="66" t="s">
        <v>58</v>
      </c>
      <c r="R20" s="41">
        <f t="shared" si="1"/>
        <v>0</v>
      </c>
      <c r="V20" s="29">
        <v>18</v>
      </c>
    </row>
    <row r="21" spans="1:22" ht="15.75" customHeight="1" thickBot="1">
      <c r="A21" s="158"/>
      <c r="B21" s="151"/>
      <c r="C21" s="67" t="s">
        <v>47</v>
      </c>
      <c r="D21" s="68"/>
      <c r="E21" s="17">
        <f>'1月'!L70</f>
        <v>0</v>
      </c>
      <c r="F21" s="17">
        <f>'2月'!L70</f>
        <v>0</v>
      </c>
      <c r="G21" s="17">
        <f>'3月'!L70</f>
        <v>0</v>
      </c>
      <c r="H21" s="17">
        <f>'4月'!L70</f>
        <v>0</v>
      </c>
      <c r="I21" s="17">
        <f>'5月'!L70</f>
        <v>0</v>
      </c>
      <c r="J21" s="17">
        <f>'6月'!L70</f>
        <v>0</v>
      </c>
      <c r="K21" s="17">
        <f>'7月'!L70</f>
        <v>0</v>
      </c>
      <c r="L21" s="17">
        <f>'8月'!L70</f>
        <v>0</v>
      </c>
      <c r="M21" s="17">
        <f>'9月'!L70</f>
        <v>0</v>
      </c>
      <c r="N21" s="17">
        <f>'10月'!L70</f>
        <v>0</v>
      </c>
      <c r="O21" s="17">
        <f>'11月'!L70</f>
        <v>0</v>
      </c>
      <c r="P21" s="18">
        <f>'12月'!L70</f>
        <v>0</v>
      </c>
      <c r="Q21" s="69" t="s">
        <v>59</v>
      </c>
      <c r="R21" s="41">
        <f t="shared" si="1"/>
        <v>0</v>
      </c>
      <c r="V21" s="29">
        <v>19</v>
      </c>
    </row>
    <row r="22" spans="1:22" ht="15.75" customHeight="1" thickBot="1">
      <c r="A22" s="158"/>
      <c r="B22" s="151"/>
      <c r="C22" s="67" t="s">
        <v>48</v>
      </c>
      <c r="D22" s="68"/>
      <c r="E22" s="17">
        <f>(E23+E24+E25)*D3</f>
        <v>0</v>
      </c>
      <c r="F22" s="17">
        <f>(F23+F24+F25)*D3</f>
        <v>0</v>
      </c>
      <c r="G22" s="17">
        <f>(G23+G24+G25)*D3</f>
        <v>0</v>
      </c>
      <c r="H22" s="17">
        <f>(H23+H24+H25)*D3</f>
        <v>0</v>
      </c>
      <c r="I22" s="17">
        <f>(I23+I24+I25)*D3</f>
        <v>0</v>
      </c>
      <c r="J22" s="17">
        <f>(J23+J24+J25)*D3</f>
        <v>0</v>
      </c>
      <c r="K22" s="17">
        <f>(K23+K24+K25)*D3</f>
        <v>0</v>
      </c>
      <c r="L22" s="17">
        <f>(L23+L24+L25)*D3</f>
        <v>0</v>
      </c>
      <c r="M22" s="17">
        <f>(M23+M24+M25)*D3</f>
        <v>0</v>
      </c>
      <c r="N22" s="17">
        <f>(N23+N24+N25)*D3</f>
        <v>0</v>
      </c>
      <c r="O22" s="17">
        <f>(O23+O24+O25)*D3</f>
        <v>0</v>
      </c>
      <c r="P22" s="17">
        <f>(P23+P24+P25)*D3</f>
        <v>0</v>
      </c>
      <c r="Q22" s="69" t="s">
        <v>60</v>
      </c>
      <c r="R22" s="44">
        <f t="shared" si="1"/>
        <v>0</v>
      </c>
      <c r="V22" s="29">
        <v>20</v>
      </c>
    </row>
    <row r="23" spans="1:22" ht="15.75" customHeight="1">
      <c r="A23" s="158"/>
      <c r="B23" s="151"/>
      <c r="C23" s="123" t="s">
        <v>43</v>
      </c>
      <c r="D23" s="124" t="s">
        <v>124</v>
      </c>
      <c r="E23" s="13"/>
      <c r="F23" s="13"/>
      <c r="G23" s="13"/>
      <c r="H23" s="13"/>
      <c r="I23" s="13"/>
      <c r="J23" s="13"/>
      <c r="K23" s="13"/>
      <c r="L23" s="13"/>
      <c r="M23" s="13"/>
      <c r="N23" s="13"/>
      <c r="O23" s="13"/>
      <c r="P23" s="13"/>
      <c r="Q23" s="304"/>
      <c r="R23" s="70">
        <f t="shared" si="1"/>
        <v>0</v>
      </c>
      <c r="V23" s="29">
        <v>21</v>
      </c>
    </row>
    <row r="24" spans="1:22" ht="15.75" customHeight="1">
      <c r="A24" s="158"/>
      <c r="B24" s="151"/>
      <c r="C24" s="125"/>
      <c r="D24" s="80" t="s">
        <v>123</v>
      </c>
      <c r="E24" s="120"/>
      <c r="F24" s="120"/>
      <c r="G24" s="120"/>
      <c r="H24" s="120"/>
      <c r="I24" s="120"/>
      <c r="J24" s="120"/>
      <c r="K24" s="120"/>
      <c r="L24" s="120"/>
      <c r="M24" s="120"/>
      <c r="N24" s="120"/>
      <c r="O24" s="120"/>
      <c r="P24" s="120"/>
      <c r="Q24" s="305"/>
      <c r="R24" s="121"/>
    </row>
    <row r="25" spans="1:22" ht="15.75" customHeight="1" thickBot="1">
      <c r="A25" s="158"/>
      <c r="B25" s="151"/>
      <c r="C25" s="71"/>
      <c r="D25" s="71" t="s">
        <v>33</v>
      </c>
      <c r="E25" s="14"/>
      <c r="F25" s="14"/>
      <c r="G25" s="14"/>
      <c r="H25" s="14"/>
      <c r="I25" s="14"/>
      <c r="J25" s="14"/>
      <c r="K25" s="14"/>
      <c r="L25" s="14"/>
      <c r="M25" s="14"/>
      <c r="N25" s="14"/>
      <c r="O25" s="14"/>
      <c r="P25" s="14"/>
      <c r="Q25" s="306"/>
      <c r="R25" s="72">
        <f t="shared" si="1"/>
        <v>0</v>
      </c>
      <c r="V25" s="29">
        <v>22</v>
      </c>
    </row>
    <row r="26" spans="1:22" ht="15.75" customHeight="1" thickBot="1">
      <c r="A26" s="158"/>
      <c r="B26" s="151"/>
      <c r="C26" s="73" t="s">
        <v>49</v>
      </c>
      <c r="D26" s="74"/>
      <c r="E26" s="17">
        <f>'1月'!Y70</f>
        <v>0</v>
      </c>
      <c r="F26" s="17">
        <f>'2月'!Y70</f>
        <v>0</v>
      </c>
      <c r="G26" s="17">
        <f>'3月'!Y70</f>
        <v>0</v>
      </c>
      <c r="H26" s="17">
        <f>'4月'!Y70</f>
        <v>0</v>
      </c>
      <c r="I26" s="17">
        <f>'5月'!Y70</f>
        <v>0</v>
      </c>
      <c r="J26" s="17">
        <f>'6月'!Y70</f>
        <v>0</v>
      </c>
      <c r="K26" s="17">
        <f>'7月'!Y70</f>
        <v>0</v>
      </c>
      <c r="L26" s="17">
        <f>'8月'!Y70</f>
        <v>0</v>
      </c>
      <c r="M26" s="17">
        <f>'9月'!Y70</f>
        <v>0</v>
      </c>
      <c r="N26" s="17">
        <f>'10月'!Y70</f>
        <v>0</v>
      </c>
      <c r="O26" s="17">
        <f>'11月'!Y70</f>
        <v>0</v>
      </c>
      <c r="P26" s="18">
        <f>'12月'!Y70</f>
        <v>0</v>
      </c>
      <c r="Q26" s="75" t="s">
        <v>61</v>
      </c>
      <c r="R26" s="41">
        <f t="shared" si="1"/>
        <v>0</v>
      </c>
      <c r="V26" s="29">
        <v>23</v>
      </c>
    </row>
    <row r="27" spans="1:22" ht="15.75" customHeight="1" thickBot="1">
      <c r="A27" s="158"/>
      <c r="B27" s="151"/>
      <c r="C27" s="73" t="s">
        <v>50</v>
      </c>
      <c r="D27" s="74"/>
      <c r="E27" s="76">
        <f>E28+E29+E30+E31</f>
        <v>0</v>
      </c>
      <c r="F27" s="76">
        <f t="shared" ref="F27:P27" si="5">F28+F29+F30+F31</f>
        <v>0</v>
      </c>
      <c r="G27" s="76">
        <f t="shared" si="5"/>
        <v>0</v>
      </c>
      <c r="H27" s="76">
        <f t="shared" si="5"/>
        <v>0</v>
      </c>
      <c r="I27" s="76">
        <f t="shared" si="5"/>
        <v>0</v>
      </c>
      <c r="J27" s="76">
        <f t="shared" si="5"/>
        <v>0</v>
      </c>
      <c r="K27" s="76">
        <f t="shared" si="5"/>
        <v>0</v>
      </c>
      <c r="L27" s="76">
        <f t="shared" si="5"/>
        <v>0</v>
      </c>
      <c r="M27" s="76">
        <f t="shared" si="5"/>
        <v>0</v>
      </c>
      <c r="N27" s="76">
        <f t="shared" si="5"/>
        <v>0</v>
      </c>
      <c r="O27" s="76">
        <f t="shared" si="5"/>
        <v>0</v>
      </c>
      <c r="P27" s="77">
        <f t="shared" si="5"/>
        <v>0</v>
      </c>
      <c r="Q27" s="75" t="s">
        <v>62</v>
      </c>
      <c r="R27" s="41">
        <f t="shared" si="1"/>
        <v>0</v>
      </c>
      <c r="V27" s="29">
        <v>24</v>
      </c>
    </row>
    <row r="28" spans="1:22" ht="15.75" customHeight="1">
      <c r="A28" s="158"/>
      <c r="B28" s="151"/>
      <c r="C28" s="78" t="s">
        <v>43</v>
      </c>
      <c r="D28" s="71" t="s">
        <v>34</v>
      </c>
      <c r="E28" s="13"/>
      <c r="F28" s="13"/>
      <c r="G28" s="13"/>
      <c r="H28" s="13"/>
      <c r="I28" s="13"/>
      <c r="J28" s="13"/>
      <c r="K28" s="13"/>
      <c r="L28" s="13"/>
      <c r="M28" s="13"/>
      <c r="N28" s="13"/>
      <c r="O28" s="13"/>
      <c r="P28" s="13"/>
      <c r="Q28" s="304"/>
      <c r="R28" s="70">
        <f t="shared" si="1"/>
        <v>0</v>
      </c>
      <c r="V28" s="29">
        <v>25</v>
      </c>
    </row>
    <row r="29" spans="1:22" ht="15.75" customHeight="1">
      <c r="A29" s="158"/>
      <c r="B29" s="151"/>
      <c r="C29" s="79"/>
      <c r="D29" s="80" t="s">
        <v>35</v>
      </c>
      <c r="E29" s="15"/>
      <c r="F29" s="15"/>
      <c r="G29" s="15"/>
      <c r="H29" s="15"/>
      <c r="I29" s="15"/>
      <c r="J29" s="15"/>
      <c r="K29" s="15"/>
      <c r="L29" s="15"/>
      <c r="M29" s="15"/>
      <c r="N29" s="15"/>
      <c r="O29" s="15"/>
      <c r="P29" s="15"/>
      <c r="Q29" s="305"/>
      <c r="R29" s="81">
        <f t="shared" si="1"/>
        <v>0</v>
      </c>
      <c r="V29" s="29">
        <v>26</v>
      </c>
    </row>
    <row r="30" spans="1:22" ht="15.75" customHeight="1">
      <c r="A30" s="158"/>
      <c r="B30" s="151"/>
      <c r="C30" s="79"/>
      <c r="D30" s="80" t="s">
        <v>36</v>
      </c>
      <c r="E30" s="15"/>
      <c r="F30" s="15"/>
      <c r="G30" s="15"/>
      <c r="H30" s="15"/>
      <c r="I30" s="15"/>
      <c r="J30" s="15"/>
      <c r="K30" s="15"/>
      <c r="L30" s="15"/>
      <c r="M30" s="15"/>
      <c r="N30" s="15"/>
      <c r="O30" s="15"/>
      <c r="P30" s="15"/>
      <c r="Q30" s="305"/>
      <c r="R30" s="81">
        <f t="shared" si="1"/>
        <v>0</v>
      </c>
      <c r="V30" s="29">
        <v>27</v>
      </c>
    </row>
    <row r="31" spans="1:22" ht="15.75" customHeight="1" thickBot="1">
      <c r="A31" s="158"/>
      <c r="B31" s="151"/>
      <c r="C31" s="71"/>
      <c r="D31" s="71" t="s">
        <v>37</v>
      </c>
      <c r="E31" s="14"/>
      <c r="F31" s="14"/>
      <c r="G31" s="14"/>
      <c r="H31" s="14"/>
      <c r="I31" s="14"/>
      <c r="J31" s="14"/>
      <c r="K31" s="14"/>
      <c r="L31" s="14"/>
      <c r="M31" s="14"/>
      <c r="N31" s="14"/>
      <c r="O31" s="14"/>
      <c r="P31" s="14"/>
      <c r="Q31" s="306"/>
      <c r="R31" s="72">
        <f t="shared" si="1"/>
        <v>0</v>
      </c>
      <c r="V31" s="29">
        <v>28</v>
      </c>
    </row>
    <row r="32" spans="1:22" ht="15.75" customHeight="1" thickBot="1">
      <c r="A32" s="158"/>
      <c r="B32" s="151"/>
      <c r="C32" s="67" t="s">
        <v>51</v>
      </c>
      <c r="D32" s="68"/>
      <c r="E32" s="17">
        <f>'1月'!AL70</f>
        <v>0</v>
      </c>
      <c r="F32" s="17">
        <f>'2月'!AL70</f>
        <v>0</v>
      </c>
      <c r="G32" s="17">
        <f>'3月'!AL70</f>
        <v>0</v>
      </c>
      <c r="H32" s="17">
        <f>'4月'!AL70</f>
        <v>0</v>
      </c>
      <c r="I32" s="17">
        <f>'5月'!AL70</f>
        <v>0</v>
      </c>
      <c r="J32" s="17">
        <f>'6月'!AL70</f>
        <v>0</v>
      </c>
      <c r="K32" s="17">
        <f>'7月'!AL70</f>
        <v>0</v>
      </c>
      <c r="L32" s="17">
        <f>'8月'!AL70</f>
        <v>0</v>
      </c>
      <c r="M32" s="17">
        <f>'9月'!AL70</f>
        <v>0</v>
      </c>
      <c r="N32" s="17">
        <f>'10月'!AL70</f>
        <v>0</v>
      </c>
      <c r="O32" s="17">
        <f>'11月'!AL70</f>
        <v>0</v>
      </c>
      <c r="P32" s="18">
        <f>'12月'!AL70</f>
        <v>0</v>
      </c>
      <c r="Q32" s="69" t="s">
        <v>63</v>
      </c>
      <c r="R32" s="41">
        <f t="shared" si="1"/>
        <v>0</v>
      </c>
      <c r="V32" s="29">
        <v>29</v>
      </c>
    </row>
    <row r="33" spans="1:22" ht="15.75" customHeight="1" thickBot="1">
      <c r="A33" s="158"/>
      <c r="B33" s="151"/>
      <c r="C33" s="67" t="s">
        <v>52</v>
      </c>
      <c r="D33" s="68"/>
      <c r="E33" s="17">
        <f>'1月'!AY70</f>
        <v>0</v>
      </c>
      <c r="F33" s="17">
        <f>'2月'!AY70</f>
        <v>0</v>
      </c>
      <c r="G33" s="17">
        <f>'3月'!AY70</f>
        <v>0</v>
      </c>
      <c r="H33" s="17">
        <f>'4月'!AY70</f>
        <v>0</v>
      </c>
      <c r="I33" s="17">
        <f>'5月'!AY70</f>
        <v>0</v>
      </c>
      <c r="J33" s="17">
        <f>'6月'!AY70</f>
        <v>0</v>
      </c>
      <c r="K33" s="17">
        <f>'7月'!AY70</f>
        <v>0</v>
      </c>
      <c r="L33" s="17">
        <f>'8月'!AY70</f>
        <v>0</v>
      </c>
      <c r="M33" s="17">
        <f>'9月'!AY70</f>
        <v>0</v>
      </c>
      <c r="N33" s="17">
        <f>'10月'!AY70</f>
        <v>0</v>
      </c>
      <c r="O33" s="17">
        <f>'11月'!AY70</f>
        <v>0</v>
      </c>
      <c r="P33" s="18">
        <f>'12月'!AY70</f>
        <v>0</v>
      </c>
      <c r="Q33" s="69" t="s">
        <v>64</v>
      </c>
      <c r="R33" s="41">
        <f t="shared" si="1"/>
        <v>0</v>
      </c>
      <c r="V33" s="29">
        <v>30</v>
      </c>
    </row>
    <row r="34" spans="1:22" ht="15.75" customHeight="1" thickBot="1">
      <c r="A34" s="158"/>
      <c r="B34" s="151"/>
      <c r="C34" s="67" t="s">
        <v>53</v>
      </c>
      <c r="D34" s="68"/>
      <c r="E34" s="5"/>
      <c r="F34" s="5"/>
      <c r="G34" s="5"/>
      <c r="H34" s="5"/>
      <c r="I34" s="5"/>
      <c r="J34" s="5"/>
      <c r="K34" s="5"/>
      <c r="L34" s="5"/>
      <c r="M34" s="5"/>
      <c r="N34" s="5"/>
      <c r="O34" s="5"/>
      <c r="P34" s="6"/>
      <c r="Q34" s="69" t="s">
        <v>65</v>
      </c>
      <c r="R34" s="41">
        <f t="shared" si="1"/>
        <v>0</v>
      </c>
      <c r="V34" s="29">
        <v>31</v>
      </c>
    </row>
    <row r="35" spans="1:22" ht="15.75" customHeight="1" thickBot="1">
      <c r="A35" s="158"/>
      <c r="B35" s="151"/>
      <c r="C35" s="67" t="s">
        <v>54</v>
      </c>
      <c r="D35" s="68"/>
      <c r="E35" s="5"/>
      <c r="F35" s="5"/>
      <c r="G35" s="5"/>
      <c r="H35" s="5"/>
      <c r="I35" s="5"/>
      <c r="J35" s="5"/>
      <c r="K35" s="5"/>
      <c r="L35" s="5"/>
      <c r="M35" s="5"/>
      <c r="N35" s="5"/>
      <c r="O35" s="5"/>
      <c r="P35" s="6"/>
      <c r="Q35" s="69" t="s">
        <v>66</v>
      </c>
      <c r="R35" s="41">
        <f t="shared" si="1"/>
        <v>0</v>
      </c>
    </row>
    <row r="36" spans="1:22" ht="15.75" customHeight="1" thickBot="1">
      <c r="A36" s="158"/>
      <c r="B36" s="151"/>
      <c r="C36" s="67" t="s">
        <v>55</v>
      </c>
      <c r="D36" s="68"/>
      <c r="E36" s="17">
        <f>'1月'!L106</f>
        <v>0</v>
      </c>
      <c r="F36" s="17">
        <f>'2月'!L106</f>
        <v>0</v>
      </c>
      <c r="G36" s="17">
        <f>'3月'!L106</f>
        <v>0</v>
      </c>
      <c r="H36" s="17">
        <f>'4月'!L106</f>
        <v>0</v>
      </c>
      <c r="I36" s="17">
        <f>'5月'!L106</f>
        <v>0</v>
      </c>
      <c r="J36" s="17">
        <f>'6月'!L106</f>
        <v>0</v>
      </c>
      <c r="K36" s="17">
        <f>'7月'!L106</f>
        <v>0</v>
      </c>
      <c r="L36" s="17">
        <f>'8月'!L106</f>
        <v>0</v>
      </c>
      <c r="M36" s="17">
        <f>'9月'!L106</f>
        <v>0</v>
      </c>
      <c r="N36" s="17">
        <f>'10月'!L106</f>
        <v>0</v>
      </c>
      <c r="O36" s="17">
        <f>'11月'!L106</f>
        <v>0</v>
      </c>
      <c r="P36" s="18">
        <f>'12月'!L106</f>
        <v>0</v>
      </c>
      <c r="Q36" s="69" t="s">
        <v>67</v>
      </c>
      <c r="R36" s="41">
        <f t="shared" si="1"/>
        <v>0</v>
      </c>
    </row>
    <row r="37" spans="1:22" ht="15.75" customHeight="1" thickBot="1">
      <c r="A37" s="158"/>
      <c r="B37" s="151"/>
      <c r="C37" s="67" t="s">
        <v>56</v>
      </c>
      <c r="D37" s="68"/>
      <c r="E37" s="5"/>
      <c r="F37" s="5"/>
      <c r="G37" s="5"/>
      <c r="H37" s="5"/>
      <c r="I37" s="5"/>
      <c r="J37" s="5"/>
      <c r="K37" s="5"/>
      <c r="L37" s="5"/>
      <c r="M37" s="5"/>
      <c r="N37" s="5"/>
      <c r="O37" s="5"/>
      <c r="P37" s="6"/>
      <c r="Q37" s="69" t="s">
        <v>68</v>
      </c>
      <c r="R37" s="41">
        <f t="shared" si="1"/>
        <v>0</v>
      </c>
    </row>
    <row r="38" spans="1:22" ht="15.75" customHeight="1" thickBot="1">
      <c r="A38" s="158"/>
      <c r="B38" s="152"/>
      <c r="C38" s="82" t="s">
        <v>57</v>
      </c>
      <c r="D38" s="83"/>
      <c r="E38" s="85">
        <f>'1月'!Y106</f>
        <v>0</v>
      </c>
      <c r="F38" s="85">
        <f>'2月'!Y106</f>
        <v>0</v>
      </c>
      <c r="G38" s="85">
        <f>'3月'!Y106</f>
        <v>0</v>
      </c>
      <c r="H38" s="85">
        <f>'4月'!Y106</f>
        <v>0</v>
      </c>
      <c r="I38" s="85">
        <f>'5月'!Y106</f>
        <v>0</v>
      </c>
      <c r="J38" s="85">
        <f>'6月'!Y106</f>
        <v>0</v>
      </c>
      <c r="K38" s="85">
        <f>'7月'!Y106</f>
        <v>0</v>
      </c>
      <c r="L38" s="85">
        <f>'8月'!Y106</f>
        <v>0</v>
      </c>
      <c r="M38" s="85">
        <f>'9月'!Y106</f>
        <v>0</v>
      </c>
      <c r="N38" s="85">
        <f>'10月'!Y106</f>
        <v>0</v>
      </c>
      <c r="O38" s="85">
        <f>'11月'!Y106</f>
        <v>0</v>
      </c>
      <c r="P38" s="86">
        <f>'12月'!Y106</f>
        <v>0</v>
      </c>
      <c r="Q38" s="84" t="s">
        <v>69</v>
      </c>
      <c r="R38" s="41">
        <f t="shared" si="1"/>
        <v>0</v>
      </c>
    </row>
  </sheetData>
  <sheetProtection password="E289" sheet="1" objects="1" scenarios="1" selectLockedCells="1"/>
  <mergeCells count="23">
    <mergeCell ref="H1:J2"/>
    <mergeCell ref="A2:D2"/>
    <mergeCell ref="B20:B38"/>
    <mergeCell ref="A13:C13"/>
    <mergeCell ref="A3:B3"/>
    <mergeCell ref="B14:C14"/>
    <mergeCell ref="A14:A38"/>
    <mergeCell ref="B8:C8"/>
    <mergeCell ref="B15:C15"/>
    <mergeCell ref="B16:C16"/>
    <mergeCell ref="B17:C17"/>
    <mergeCell ref="B18:C18"/>
    <mergeCell ref="B19:C19"/>
    <mergeCell ref="A4:A7"/>
    <mergeCell ref="A8:A12"/>
    <mergeCell ref="B4:C4"/>
    <mergeCell ref="B7:C7"/>
    <mergeCell ref="B6:C6"/>
    <mergeCell ref="B5:C5"/>
    <mergeCell ref="B12:C12"/>
    <mergeCell ref="B11:C11"/>
    <mergeCell ref="B10:C10"/>
    <mergeCell ref="B9:C9"/>
  </mergeCells>
  <phoneticPr fontId="3"/>
  <dataValidations count="4">
    <dataValidation type="list" allowBlank="1" showInputMessage="1" showErrorMessage="1" sqref="M2 P2">
      <formula1>$V$3:$V$34</formula1>
    </dataValidation>
    <dataValidation type="list" allowBlank="1" showInputMessage="1" showErrorMessage="1" sqref="O2 L2">
      <formula1>$V$3:$V$14</formula1>
    </dataValidation>
    <dataValidation imeMode="off" allowBlank="1" showInputMessage="1" showErrorMessage="1" sqref="E4:P38"/>
    <dataValidation allowBlank="1" showInputMessage="1" showErrorMessage="1" prompt="月の家賃額を記入" sqref="D18"/>
  </dataValidations>
  <pageMargins left="0.23" right="0.22" top="0.26" bottom="0.21" header="0.22" footer="0.16"/>
  <pageSetup paperSize="9" orientation="landscape" horizontalDpi="0" verticalDpi="0" r:id="rId1"/>
  <ignoredErrors>
    <ignoredError sqref="R4:R6 R14:R17 R19" formulaRange="1"/>
    <ignoredError sqref="E2" unlockedFormula="1"/>
    <ignoredError sqref="R7 R10" formula="1"/>
    <ignoredError sqref="R8:R9 R11" formula="1" formulaRange="1"/>
  </ignoredErrors>
</worksheet>
</file>

<file path=xl/worksheets/sheet3.xml><?xml version="1.0" encoding="utf-8"?>
<worksheet xmlns="http://schemas.openxmlformats.org/spreadsheetml/2006/main" xmlns:r="http://schemas.openxmlformats.org/officeDocument/2006/relationships">
  <sheetPr codeName="Sheet3">
    <tabColor rgb="FFFFC000"/>
  </sheetPr>
  <dimension ref="A1:BC106"/>
  <sheetViews>
    <sheetView workbookViewId="0">
      <selection activeCell="AL15" sqref="AL15:AX15"/>
    </sheetView>
  </sheetViews>
  <sheetFormatPr defaultColWidth="2.625" defaultRowHeight="15.75"/>
  <cols>
    <col min="1" max="36" width="2.625" style="22"/>
    <col min="37" max="37" width="2.875" style="22" bestFit="1" customWidth="1"/>
    <col min="38" max="16384" width="2.625" style="22"/>
  </cols>
  <sheetData>
    <row r="1" spans="1:55" ht="36" customHeight="1">
      <c r="A1" s="255" t="s">
        <v>84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74:AF74"/>
    <mergeCell ref="AE105:BB105"/>
    <mergeCell ref="AE92:AF92"/>
    <mergeCell ref="AE93:AF93"/>
    <mergeCell ref="AE94:AF94"/>
    <mergeCell ref="AE95:AF95"/>
    <mergeCell ref="AE96:AF96"/>
    <mergeCell ref="AE97:AF97"/>
    <mergeCell ref="AE84:AF84"/>
    <mergeCell ref="AE85:AF85"/>
    <mergeCell ref="AE86:AF86"/>
    <mergeCell ref="AE87:AF87"/>
    <mergeCell ref="AE88:AF88"/>
    <mergeCell ref="AE89:AF89"/>
    <mergeCell ref="AP100:AU100"/>
    <mergeCell ref="AE75:AF75"/>
    <mergeCell ref="AE76:AF76"/>
    <mergeCell ref="AE77:AF77"/>
    <mergeCell ref="AE78:AF78"/>
    <mergeCell ref="AE80:AF80"/>
    <mergeCell ref="AP85:AU85"/>
    <mergeCell ref="AP86:AU86"/>
    <mergeCell ref="AP87:AU87"/>
    <mergeCell ref="AP88:AU88"/>
    <mergeCell ref="AP89:AU89"/>
    <mergeCell ref="AP90:AU90"/>
    <mergeCell ref="AE106:BB106"/>
    <mergeCell ref="AE102:BB104"/>
    <mergeCell ref="AW100:BB100"/>
    <mergeCell ref="AE100:AF100"/>
    <mergeCell ref="AP97:AU97"/>
    <mergeCell ref="AP98:AU98"/>
    <mergeCell ref="AP99:AU99"/>
    <mergeCell ref="AP91:AU91"/>
    <mergeCell ref="AP92:AU92"/>
    <mergeCell ref="AP93:AU93"/>
    <mergeCell ref="AP94:AU94"/>
    <mergeCell ref="AP95:AU95"/>
    <mergeCell ref="AP96:AU96"/>
    <mergeCell ref="AP80:AU80"/>
    <mergeCell ref="AP81:AU81"/>
    <mergeCell ref="AP82:AU82"/>
    <mergeCell ref="AP83:AU83"/>
    <mergeCell ref="AP84:AU84"/>
    <mergeCell ref="AP74:AU74"/>
    <mergeCell ref="AP75:AU75"/>
    <mergeCell ref="AP76:AU76"/>
    <mergeCell ref="AP77:AU77"/>
    <mergeCell ref="AP78:AU78"/>
    <mergeCell ref="A106:B106"/>
    <mergeCell ref="C106:K106"/>
    <mergeCell ref="L106:O106"/>
    <mergeCell ref="P106:X106"/>
    <mergeCell ref="Y106:AB106"/>
    <mergeCell ref="AG100:AO100"/>
    <mergeCell ref="A105:B105"/>
    <mergeCell ref="C105:K105"/>
    <mergeCell ref="L105:O105"/>
    <mergeCell ref="P105:X105"/>
    <mergeCell ref="Y105:AB105"/>
    <mergeCell ref="A104:B104"/>
    <mergeCell ref="C104:K104"/>
    <mergeCell ref="L104:O104"/>
    <mergeCell ref="P104:X104"/>
    <mergeCell ref="Y104:AB104"/>
    <mergeCell ref="A103:B103"/>
    <mergeCell ref="C103:K103"/>
    <mergeCell ref="L103:O103"/>
    <mergeCell ref="P103:X103"/>
    <mergeCell ref="Y103:AB103"/>
    <mergeCell ref="A102:B102"/>
    <mergeCell ref="C102:K102"/>
    <mergeCell ref="L102:O102"/>
    <mergeCell ref="P102:X102"/>
    <mergeCell ref="Y102:AB102"/>
    <mergeCell ref="A101:B101"/>
    <mergeCell ref="C101:K101"/>
    <mergeCell ref="L101:O101"/>
    <mergeCell ref="P101:X101"/>
    <mergeCell ref="Y101:AB101"/>
    <mergeCell ref="A100:B100"/>
    <mergeCell ref="C100:K100"/>
    <mergeCell ref="L100:O100"/>
    <mergeCell ref="P100:X100"/>
    <mergeCell ref="Y100:AB100"/>
    <mergeCell ref="A99:B99"/>
    <mergeCell ref="C99:K99"/>
    <mergeCell ref="L99:O99"/>
    <mergeCell ref="P99:X99"/>
    <mergeCell ref="Y99:AB99"/>
    <mergeCell ref="AG99:AO99"/>
    <mergeCell ref="AE98:AF98"/>
    <mergeCell ref="AE99:AF99"/>
    <mergeCell ref="A98:B98"/>
    <mergeCell ref="C98:K98"/>
    <mergeCell ref="L98:O98"/>
    <mergeCell ref="P98:X98"/>
    <mergeCell ref="Y98:AB98"/>
    <mergeCell ref="AG98:AO98"/>
    <mergeCell ref="A97:B97"/>
    <mergeCell ref="C97:K97"/>
    <mergeCell ref="L97:O97"/>
    <mergeCell ref="P97:X97"/>
    <mergeCell ref="Y97:AB97"/>
    <mergeCell ref="AG97:AO97"/>
    <mergeCell ref="A96:B96"/>
    <mergeCell ref="C96:K96"/>
    <mergeCell ref="L96:O96"/>
    <mergeCell ref="P96:X96"/>
    <mergeCell ref="Y96:AB96"/>
    <mergeCell ref="AG96:AO96"/>
    <mergeCell ref="A95:B95"/>
    <mergeCell ref="C95:K95"/>
    <mergeCell ref="L95:O95"/>
    <mergeCell ref="P95:X95"/>
    <mergeCell ref="Y95:AB95"/>
    <mergeCell ref="AG95:AO95"/>
    <mergeCell ref="A94:B94"/>
    <mergeCell ref="C94:K94"/>
    <mergeCell ref="L94:O94"/>
    <mergeCell ref="P94:X94"/>
    <mergeCell ref="Y94:AB94"/>
    <mergeCell ref="AG94:AO94"/>
    <mergeCell ref="A93:B93"/>
    <mergeCell ref="C93:K93"/>
    <mergeCell ref="L93:O93"/>
    <mergeCell ref="P93:X93"/>
    <mergeCell ref="Y93:AB93"/>
    <mergeCell ref="AG93:AO93"/>
    <mergeCell ref="A92:B92"/>
    <mergeCell ref="C92:K92"/>
    <mergeCell ref="L92:O92"/>
    <mergeCell ref="P92:X92"/>
    <mergeCell ref="Y92:AB92"/>
    <mergeCell ref="AG92:AO92"/>
    <mergeCell ref="A91:B91"/>
    <mergeCell ref="C91:K91"/>
    <mergeCell ref="L91:O91"/>
    <mergeCell ref="P91:X91"/>
    <mergeCell ref="Y91:AB91"/>
    <mergeCell ref="AG91:AO91"/>
    <mergeCell ref="AE90:AF90"/>
    <mergeCell ref="AE91:AF91"/>
    <mergeCell ref="A90:B90"/>
    <mergeCell ref="C90:K90"/>
    <mergeCell ref="L90:O90"/>
    <mergeCell ref="P90:X90"/>
    <mergeCell ref="Y90:AB90"/>
    <mergeCell ref="AG90:AO90"/>
    <mergeCell ref="A89:B89"/>
    <mergeCell ref="C89:K89"/>
    <mergeCell ref="L89:O89"/>
    <mergeCell ref="P89:X89"/>
    <mergeCell ref="Y89:AB89"/>
    <mergeCell ref="AG89:AO89"/>
    <mergeCell ref="A88:B88"/>
    <mergeCell ref="C88:K88"/>
    <mergeCell ref="L88:O88"/>
    <mergeCell ref="P88:X88"/>
    <mergeCell ref="Y88:AB88"/>
    <mergeCell ref="AG88:AO88"/>
    <mergeCell ref="A87:B87"/>
    <mergeCell ref="C87:K87"/>
    <mergeCell ref="L87:O87"/>
    <mergeCell ref="P87:X87"/>
    <mergeCell ref="Y87:AB87"/>
    <mergeCell ref="AG87:AO87"/>
    <mergeCell ref="A86:B86"/>
    <mergeCell ref="C86:K86"/>
    <mergeCell ref="L86:O86"/>
    <mergeCell ref="P86:X86"/>
    <mergeCell ref="Y86:AB86"/>
    <mergeCell ref="AG86:AO86"/>
    <mergeCell ref="A85:B85"/>
    <mergeCell ref="C85:K85"/>
    <mergeCell ref="L85:O85"/>
    <mergeCell ref="P85:X85"/>
    <mergeCell ref="Y85:AB85"/>
    <mergeCell ref="AG85:AO85"/>
    <mergeCell ref="A84:B84"/>
    <mergeCell ref="C84:K84"/>
    <mergeCell ref="L84:O84"/>
    <mergeCell ref="P84:X84"/>
    <mergeCell ref="Y84:AB84"/>
    <mergeCell ref="AG84:AO84"/>
    <mergeCell ref="A83:B83"/>
    <mergeCell ref="C83:K83"/>
    <mergeCell ref="L83:O83"/>
    <mergeCell ref="P83:X83"/>
    <mergeCell ref="Y83:AB83"/>
    <mergeCell ref="AG83:AO83"/>
    <mergeCell ref="AE82:AF82"/>
    <mergeCell ref="AE83:AF83"/>
    <mergeCell ref="A82:B82"/>
    <mergeCell ref="C82:K82"/>
    <mergeCell ref="L82:O82"/>
    <mergeCell ref="P82:X82"/>
    <mergeCell ref="Y82:AB82"/>
    <mergeCell ref="AG82:AO82"/>
    <mergeCell ref="A81:B81"/>
    <mergeCell ref="C81:K81"/>
    <mergeCell ref="L81:O81"/>
    <mergeCell ref="P81:X81"/>
    <mergeCell ref="Y81:AB81"/>
    <mergeCell ref="AG81:AO81"/>
    <mergeCell ref="A80:B80"/>
    <mergeCell ref="C80:K80"/>
    <mergeCell ref="L80:O80"/>
    <mergeCell ref="P80:X80"/>
    <mergeCell ref="Y80:AB80"/>
    <mergeCell ref="AG80:AO80"/>
    <mergeCell ref="AE81:AF81"/>
    <mergeCell ref="A79:B79"/>
    <mergeCell ref="C79:K79"/>
    <mergeCell ref="L79:O79"/>
    <mergeCell ref="P79:X79"/>
    <mergeCell ref="Y79:AB79"/>
    <mergeCell ref="A78:B78"/>
    <mergeCell ref="C78:K78"/>
    <mergeCell ref="L78:O78"/>
    <mergeCell ref="P78:X78"/>
    <mergeCell ref="Y78:AB78"/>
    <mergeCell ref="AG78:AO78"/>
    <mergeCell ref="A77:B77"/>
    <mergeCell ref="C77:K77"/>
    <mergeCell ref="L77:O77"/>
    <mergeCell ref="P77:X77"/>
    <mergeCell ref="Y77:AB77"/>
    <mergeCell ref="AG77:AO77"/>
    <mergeCell ref="A76:B76"/>
    <mergeCell ref="C76:K76"/>
    <mergeCell ref="L76:O76"/>
    <mergeCell ref="P76:X76"/>
    <mergeCell ref="Y76:AB76"/>
    <mergeCell ref="AG76:AO76"/>
    <mergeCell ref="A75:B75"/>
    <mergeCell ref="C75:K75"/>
    <mergeCell ref="L75:O75"/>
    <mergeCell ref="P75:X75"/>
    <mergeCell ref="Y75:AB75"/>
    <mergeCell ref="AG75:AO75"/>
    <mergeCell ref="A1:BC1"/>
    <mergeCell ref="A74:B74"/>
    <mergeCell ref="C74:K74"/>
    <mergeCell ref="L74:O74"/>
    <mergeCell ref="P74:X74"/>
    <mergeCell ref="Y74:AB74"/>
    <mergeCell ref="AG74:AO74"/>
    <mergeCell ref="AC68:AK68"/>
    <mergeCell ref="AL68:AO68"/>
    <mergeCell ref="AC69:AK69"/>
    <mergeCell ref="AL69:AO69"/>
    <mergeCell ref="AC70:AK70"/>
    <mergeCell ref="AL70:AO70"/>
    <mergeCell ref="AC65:AK65"/>
    <mergeCell ref="AL65:AO65"/>
    <mergeCell ref="AC66:AK66"/>
    <mergeCell ref="AL66:AO66"/>
    <mergeCell ref="AC67:AK67"/>
    <mergeCell ref="AL67:AO67"/>
    <mergeCell ref="AC62:AK62"/>
    <mergeCell ref="AL62:AO62"/>
    <mergeCell ref="AC63:AK63"/>
    <mergeCell ref="AL63:AO63"/>
    <mergeCell ref="AC64:AK64"/>
    <mergeCell ref="AL64:AO64"/>
    <mergeCell ref="AC59:AK59"/>
    <mergeCell ref="AL59:AO59"/>
    <mergeCell ref="AC60:AK60"/>
    <mergeCell ref="AL60:AO60"/>
    <mergeCell ref="AC61:AK61"/>
    <mergeCell ref="AL61:AO61"/>
    <mergeCell ref="AC56:AK56"/>
    <mergeCell ref="AL56:AO56"/>
    <mergeCell ref="AC57:AK57"/>
    <mergeCell ref="AL57:AO57"/>
    <mergeCell ref="AC58:AK58"/>
    <mergeCell ref="AL58:AO58"/>
    <mergeCell ref="AC53:AK53"/>
    <mergeCell ref="AL53:AO53"/>
    <mergeCell ref="AC54:AK54"/>
    <mergeCell ref="AL54:AO54"/>
    <mergeCell ref="AC55:AK55"/>
    <mergeCell ref="AL55:AO55"/>
    <mergeCell ref="AC50:AK50"/>
    <mergeCell ref="AL50:AO50"/>
    <mergeCell ref="AC51:AK51"/>
    <mergeCell ref="AL51:AO51"/>
    <mergeCell ref="AC52:AK52"/>
    <mergeCell ref="AL52:AO52"/>
    <mergeCell ref="AC47:AK47"/>
    <mergeCell ref="AL47:AO47"/>
    <mergeCell ref="AC48:AK48"/>
    <mergeCell ref="AL48:AO48"/>
    <mergeCell ref="AC49:AK49"/>
    <mergeCell ref="AL49:AO49"/>
    <mergeCell ref="AC44:AK44"/>
    <mergeCell ref="AL44:AO44"/>
    <mergeCell ref="AC45:AK45"/>
    <mergeCell ref="AL45:AO45"/>
    <mergeCell ref="AC46:AK46"/>
    <mergeCell ref="AL46:AO46"/>
    <mergeCell ref="AC41:AK41"/>
    <mergeCell ref="AL41:AO41"/>
    <mergeCell ref="AC42:AK42"/>
    <mergeCell ref="AL42:AO42"/>
    <mergeCell ref="AC43:AK43"/>
    <mergeCell ref="AL43:AO43"/>
    <mergeCell ref="P69:X69"/>
    <mergeCell ref="Y69:AB69"/>
    <mergeCell ref="P70:X70"/>
    <mergeCell ref="Y70:AB70"/>
    <mergeCell ref="AC38:AK38"/>
    <mergeCell ref="AL38:AO38"/>
    <mergeCell ref="AC39:AK39"/>
    <mergeCell ref="AL39:AO39"/>
    <mergeCell ref="AC40:AK40"/>
    <mergeCell ref="AL40:AO40"/>
    <mergeCell ref="P66:X66"/>
    <mergeCell ref="Y66:AB66"/>
    <mergeCell ref="P67:X67"/>
    <mergeCell ref="Y67:AB67"/>
    <mergeCell ref="P68:X68"/>
    <mergeCell ref="Y68:AB68"/>
    <mergeCell ref="P63:X63"/>
    <mergeCell ref="Y63:AB63"/>
    <mergeCell ref="P64:X64"/>
    <mergeCell ref="Y64:AB64"/>
    <mergeCell ref="P65:X65"/>
    <mergeCell ref="Y65:AB65"/>
    <mergeCell ref="P60:X60"/>
    <mergeCell ref="Y60:AB60"/>
    <mergeCell ref="P61:X61"/>
    <mergeCell ref="Y61:AB61"/>
    <mergeCell ref="P62:X62"/>
    <mergeCell ref="Y62:AB62"/>
    <mergeCell ref="P57:X57"/>
    <mergeCell ref="Y57:AB57"/>
    <mergeCell ref="P58:X58"/>
    <mergeCell ref="Y58:AB58"/>
    <mergeCell ref="P59:X59"/>
    <mergeCell ref="Y59:AB59"/>
    <mergeCell ref="P54:X54"/>
    <mergeCell ref="Y54:AB54"/>
    <mergeCell ref="P55:X55"/>
    <mergeCell ref="Y55:AB55"/>
    <mergeCell ref="P56:X56"/>
    <mergeCell ref="Y56:AB56"/>
    <mergeCell ref="P51:X51"/>
    <mergeCell ref="Y51:AB51"/>
    <mergeCell ref="P52:X52"/>
    <mergeCell ref="Y52:AB52"/>
    <mergeCell ref="P53:X53"/>
    <mergeCell ref="Y53:AB53"/>
    <mergeCell ref="P48:X48"/>
    <mergeCell ref="Y48:AB48"/>
    <mergeCell ref="P49:X49"/>
    <mergeCell ref="Y49:AB49"/>
    <mergeCell ref="P50:X50"/>
    <mergeCell ref="Y50:AB50"/>
    <mergeCell ref="P45:X45"/>
    <mergeCell ref="Y45:AB45"/>
    <mergeCell ref="P46:X46"/>
    <mergeCell ref="Y46:AB46"/>
    <mergeCell ref="P47:X47"/>
    <mergeCell ref="Y47:AB47"/>
    <mergeCell ref="P42:X42"/>
    <mergeCell ref="Y42:AB42"/>
    <mergeCell ref="P43:X43"/>
    <mergeCell ref="Y43:AB43"/>
    <mergeCell ref="P44:X44"/>
    <mergeCell ref="Y44:AB44"/>
    <mergeCell ref="C70:K70"/>
    <mergeCell ref="L70:O70"/>
    <mergeCell ref="P38:X38"/>
    <mergeCell ref="Y38:AB38"/>
    <mergeCell ref="P39:X39"/>
    <mergeCell ref="Y39:AB39"/>
    <mergeCell ref="P40:X40"/>
    <mergeCell ref="Y40:AB40"/>
    <mergeCell ref="P41:X41"/>
    <mergeCell ref="Y41:AB41"/>
    <mergeCell ref="C67:K67"/>
    <mergeCell ref="L67:O67"/>
    <mergeCell ref="C68:K68"/>
    <mergeCell ref="L68:O68"/>
    <mergeCell ref="C69:K69"/>
    <mergeCell ref="L69:O69"/>
    <mergeCell ref="C64:K64"/>
    <mergeCell ref="L64:O64"/>
    <mergeCell ref="C65:K65"/>
    <mergeCell ref="L65:O65"/>
    <mergeCell ref="C66:K66"/>
    <mergeCell ref="L66:O66"/>
    <mergeCell ref="C61:K61"/>
    <mergeCell ref="L61:O61"/>
    <mergeCell ref="C62:K62"/>
    <mergeCell ref="L62:O62"/>
    <mergeCell ref="C63:K63"/>
    <mergeCell ref="L63:O63"/>
    <mergeCell ref="C58:K58"/>
    <mergeCell ref="L58:O58"/>
    <mergeCell ref="C59:K59"/>
    <mergeCell ref="L59:O59"/>
    <mergeCell ref="C60:K60"/>
    <mergeCell ref="L60:O60"/>
    <mergeCell ref="C55:K55"/>
    <mergeCell ref="L55:O55"/>
    <mergeCell ref="C56:K56"/>
    <mergeCell ref="L56:O56"/>
    <mergeCell ref="C57:K57"/>
    <mergeCell ref="L57:O57"/>
    <mergeCell ref="C52:K52"/>
    <mergeCell ref="L52:O52"/>
    <mergeCell ref="C53:K53"/>
    <mergeCell ref="L53:O53"/>
    <mergeCell ref="C54:K54"/>
    <mergeCell ref="L54:O54"/>
    <mergeCell ref="C49:K49"/>
    <mergeCell ref="L49:O49"/>
    <mergeCell ref="C50:K50"/>
    <mergeCell ref="L50:O50"/>
    <mergeCell ref="C51:K51"/>
    <mergeCell ref="L51:O51"/>
    <mergeCell ref="C46:K46"/>
    <mergeCell ref="L46:O46"/>
    <mergeCell ref="C47:K47"/>
    <mergeCell ref="L47:O47"/>
    <mergeCell ref="C48:K48"/>
    <mergeCell ref="L48:O48"/>
    <mergeCell ref="L42:O42"/>
    <mergeCell ref="C43:K43"/>
    <mergeCell ref="L43:O43"/>
    <mergeCell ref="C44:K44"/>
    <mergeCell ref="L44:O44"/>
    <mergeCell ref="C45:K45"/>
    <mergeCell ref="L45:O45"/>
    <mergeCell ref="C38:K38"/>
    <mergeCell ref="L38:O38"/>
    <mergeCell ref="C39:K39"/>
    <mergeCell ref="L39:O39"/>
    <mergeCell ref="C40:K40"/>
    <mergeCell ref="L40:O40"/>
    <mergeCell ref="C41:K41"/>
    <mergeCell ref="L41:O41"/>
    <mergeCell ref="C42:K42"/>
    <mergeCell ref="AP56:AX56"/>
    <mergeCell ref="AP57:AX57"/>
    <mergeCell ref="AP46:AX46"/>
    <mergeCell ref="AP47:AX47"/>
    <mergeCell ref="AP48:AX48"/>
    <mergeCell ref="AP49:AX49"/>
    <mergeCell ref="AP50:AX50"/>
    <mergeCell ref="AP51:AX51"/>
    <mergeCell ref="AP70:AX70"/>
    <mergeCell ref="AP64:AX64"/>
    <mergeCell ref="AP65:AX65"/>
    <mergeCell ref="AP66:AX66"/>
    <mergeCell ref="AP67:AX67"/>
    <mergeCell ref="AP68:AX68"/>
    <mergeCell ref="AP69:AX69"/>
    <mergeCell ref="AP58:AX58"/>
    <mergeCell ref="AP59:AX59"/>
    <mergeCell ref="AP60:AX60"/>
    <mergeCell ref="AP61:AX61"/>
    <mergeCell ref="AP62:AX62"/>
    <mergeCell ref="AP63:AX63"/>
    <mergeCell ref="AP52:AX52"/>
    <mergeCell ref="AP53:AX53"/>
    <mergeCell ref="AP39:AX39"/>
    <mergeCell ref="AP38:AX38"/>
    <mergeCell ref="AY43:BB43"/>
    <mergeCell ref="AY42:BB42"/>
    <mergeCell ref="AY41:BB41"/>
    <mergeCell ref="AY40:BB40"/>
    <mergeCell ref="AY39:BB39"/>
    <mergeCell ref="AP54:AX54"/>
    <mergeCell ref="AP55:AX55"/>
    <mergeCell ref="AY70:BB70"/>
    <mergeCell ref="AY69:BB69"/>
    <mergeCell ref="AY68:BB68"/>
    <mergeCell ref="AY67:BB67"/>
    <mergeCell ref="AY66:BB66"/>
    <mergeCell ref="AY65:BB65"/>
    <mergeCell ref="AY64:BB64"/>
    <mergeCell ref="AY63:BB63"/>
    <mergeCell ref="AY62:BB62"/>
    <mergeCell ref="AY61:BB61"/>
    <mergeCell ref="AY60:BB60"/>
    <mergeCell ref="AY59:BB59"/>
    <mergeCell ref="AY58:BB58"/>
    <mergeCell ref="AY57:BB57"/>
    <mergeCell ref="AY56:BB56"/>
    <mergeCell ref="AY55:BB55"/>
    <mergeCell ref="AY54:BB54"/>
    <mergeCell ref="AY53:BB53"/>
    <mergeCell ref="A38:B38"/>
    <mergeCell ref="A39:B39"/>
    <mergeCell ref="A40:B40"/>
    <mergeCell ref="A41:B41"/>
    <mergeCell ref="A42:B42"/>
    <mergeCell ref="A43:B43"/>
    <mergeCell ref="AC34:AD34"/>
    <mergeCell ref="AC30:AD30"/>
    <mergeCell ref="AY52:BB52"/>
    <mergeCell ref="AY51:BB51"/>
    <mergeCell ref="AY50:BB50"/>
    <mergeCell ref="AY49:BB49"/>
    <mergeCell ref="AY48:BB48"/>
    <mergeCell ref="AY47:BB47"/>
    <mergeCell ref="AY46:BB46"/>
    <mergeCell ref="AY45:BB45"/>
    <mergeCell ref="AY44:BB44"/>
    <mergeCell ref="AP40:AX40"/>
    <mergeCell ref="AP41:AX41"/>
    <mergeCell ref="AP42:AX42"/>
    <mergeCell ref="AP43:AX43"/>
    <mergeCell ref="AP44:AX44"/>
    <mergeCell ref="AP45:AX45"/>
    <mergeCell ref="AY38:BB38"/>
    <mergeCell ref="A68:B68"/>
    <mergeCell ref="A69:B69"/>
    <mergeCell ref="A70:B70"/>
    <mergeCell ref="A64:B64"/>
    <mergeCell ref="A65:B65"/>
    <mergeCell ref="A66:B66"/>
    <mergeCell ref="A67:B67"/>
    <mergeCell ref="A47:B47"/>
    <mergeCell ref="A48:B48"/>
    <mergeCell ref="A49:B49"/>
    <mergeCell ref="AE3:AK3"/>
    <mergeCell ref="AL3:AX3"/>
    <mergeCell ref="AE4:AK4"/>
    <mergeCell ref="AE5:AK5"/>
    <mergeCell ref="AL4:AX4"/>
    <mergeCell ref="AL5:AX5"/>
    <mergeCell ref="AL6:AX6"/>
    <mergeCell ref="A62:B62"/>
    <mergeCell ref="A63:B63"/>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Y34:BC34"/>
    <mergeCell ref="AC35:AD35"/>
    <mergeCell ref="AE35:AX35"/>
    <mergeCell ref="AY35:BC35"/>
    <mergeCell ref="AE34:AK34"/>
    <mergeCell ref="AL34:AX34"/>
    <mergeCell ref="AC32:AD32"/>
    <mergeCell ref="AY32:BC32"/>
    <mergeCell ref="AC33:AD33"/>
    <mergeCell ref="AY33:BC33"/>
    <mergeCell ref="AE32:AK32"/>
    <mergeCell ref="AL32:AX32"/>
    <mergeCell ref="AE33:AK33"/>
    <mergeCell ref="AL33:AX33"/>
    <mergeCell ref="AY30:BC30"/>
    <mergeCell ref="AC31:AD31"/>
    <mergeCell ref="AY31:BC31"/>
    <mergeCell ref="AE30:AK30"/>
    <mergeCell ref="AL30:AX30"/>
    <mergeCell ref="AE31:AK31"/>
    <mergeCell ref="AL31:AX31"/>
    <mergeCell ref="AC28:AD28"/>
    <mergeCell ref="AY28:BC28"/>
    <mergeCell ref="AC29:AD29"/>
    <mergeCell ref="AY29:BC29"/>
    <mergeCell ref="AE28:AK28"/>
    <mergeCell ref="AL28:AX28"/>
    <mergeCell ref="AE29:AK29"/>
    <mergeCell ref="AL29:AX29"/>
    <mergeCell ref="AC26:AD26"/>
    <mergeCell ref="AY26:BC26"/>
    <mergeCell ref="AC27:AD27"/>
    <mergeCell ref="AY27:BC27"/>
    <mergeCell ref="AE26:AK26"/>
    <mergeCell ref="AL26:AX26"/>
    <mergeCell ref="AE27:AK27"/>
    <mergeCell ref="AL27:AX27"/>
    <mergeCell ref="AC24:AD24"/>
    <mergeCell ref="AY24:BC24"/>
    <mergeCell ref="AC25:AD25"/>
    <mergeCell ref="AY25:BC25"/>
    <mergeCell ref="AE24:AK24"/>
    <mergeCell ref="AL24:AX24"/>
    <mergeCell ref="AE25:AK25"/>
    <mergeCell ref="AL25:AX25"/>
    <mergeCell ref="AC22:AD22"/>
    <mergeCell ref="AY22:BC22"/>
    <mergeCell ref="AC23:AD23"/>
    <mergeCell ref="AY23:BC23"/>
    <mergeCell ref="AE22:AK22"/>
    <mergeCell ref="AL22:AX22"/>
    <mergeCell ref="AE23:AK23"/>
    <mergeCell ref="AL23:AX23"/>
    <mergeCell ref="AC20:AD20"/>
    <mergeCell ref="AY20:BC20"/>
    <mergeCell ref="AC21:AD21"/>
    <mergeCell ref="AY21:BC21"/>
    <mergeCell ref="AE20:AK20"/>
    <mergeCell ref="AL20:AX20"/>
    <mergeCell ref="AE21:AK21"/>
    <mergeCell ref="AL21:AX21"/>
    <mergeCell ref="AC18:AD18"/>
    <mergeCell ref="AY18:BC18"/>
    <mergeCell ref="AC19:AD19"/>
    <mergeCell ref="AY19:BC19"/>
    <mergeCell ref="AE18:AK18"/>
    <mergeCell ref="AL18:AX18"/>
    <mergeCell ref="AE19:AK19"/>
    <mergeCell ref="AL19:AX19"/>
    <mergeCell ref="AC16:AD16"/>
    <mergeCell ref="AY16:BC16"/>
    <mergeCell ref="AC17:AD17"/>
    <mergeCell ref="AY17:BC17"/>
    <mergeCell ref="AE16:AK16"/>
    <mergeCell ref="AL16:AX16"/>
    <mergeCell ref="AE17:AK17"/>
    <mergeCell ref="AL17:AX17"/>
    <mergeCell ref="AC14:AD14"/>
    <mergeCell ref="AY14:BC14"/>
    <mergeCell ref="AC15:AD15"/>
    <mergeCell ref="AY15:BC15"/>
    <mergeCell ref="AE14:AK14"/>
    <mergeCell ref="AL14:AX14"/>
    <mergeCell ref="AE15:AK15"/>
    <mergeCell ref="AL15:AX15"/>
    <mergeCell ref="AC12:AD12"/>
    <mergeCell ref="AY12:BC12"/>
    <mergeCell ref="AC13:AD13"/>
    <mergeCell ref="AY13:BC13"/>
    <mergeCell ref="AE12:AK12"/>
    <mergeCell ref="AL12:AX12"/>
    <mergeCell ref="AE13:AK13"/>
    <mergeCell ref="AL13:AX13"/>
    <mergeCell ref="AY9:BC9"/>
    <mergeCell ref="AC10:AD10"/>
    <mergeCell ref="AY10:BC10"/>
    <mergeCell ref="AC11:AD11"/>
    <mergeCell ref="AY11:BC11"/>
    <mergeCell ref="AE11:AK11"/>
    <mergeCell ref="AL11:AX11"/>
    <mergeCell ref="AY6:BC6"/>
    <mergeCell ref="AC7:AD7"/>
    <mergeCell ref="AY7:BC7"/>
    <mergeCell ref="AC8:AD8"/>
    <mergeCell ref="AY8:BC8"/>
    <mergeCell ref="AE6:AK6"/>
    <mergeCell ref="AE7:AK7"/>
    <mergeCell ref="AL7:AX7"/>
    <mergeCell ref="AE8:AK8"/>
    <mergeCell ref="AL8:AX8"/>
    <mergeCell ref="AE9:AK9"/>
    <mergeCell ref="AL9:AX9"/>
    <mergeCell ref="AE10:AK10"/>
    <mergeCell ref="AL10:AX10"/>
    <mergeCell ref="AY3:BC3"/>
    <mergeCell ref="AC4:AD4"/>
    <mergeCell ref="AY4:BC4"/>
    <mergeCell ref="AC5:AD5"/>
    <mergeCell ref="AY5:BC5"/>
    <mergeCell ref="C33:V33"/>
    <mergeCell ref="C34:V34"/>
    <mergeCell ref="A35:B35"/>
    <mergeCell ref="C35:V35"/>
    <mergeCell ref="AC3:AD3"/>
    <mergeCell ref="AC6:AD6"/>
    <mergeCell ref="AC9:AD9"/>
    <mergeCell ref="C27:V27"/>
    <mergeCell ref="C28:V28"/>
    <mergeCell ref="C29:V29"/>
    <mergeCell ref="C30:V30"/>
    <mergeCell ref="C31:V31"/>
    <mergeCell ref="C32:V32"/>
    <mergeCell ref="C21:V21"/>
    <mergeCell ref="C22:V22"/>
    <mergeCell ref="C23:V23"/>
    <mergeCell ref="C24:V24"/>
    <mergeCell ref="C25:V25"/>
    <mergeCell ref="C26:V26"/>
    <mergeCell ref="C15:V15"/>
    <mergeCell ref="C16:V16"/>
    <mergeCell ref="C17:V17"/>
    <mergeCell ref="C18:V18"/>
    <mergeCell ref="C19:V19"/>
    <mergeCell ref="C20:V20"/>
    <mergeCell ref="C9:V9"/>
    <mergeCell ref="C10:V10"/>
    <mergeCell ref="C11:V11"/>
    <mergeCell ref="C12:V12"/>
    <mergeCell ref="C13:V13"/>
    <mergeCell ref="C14:V14"/>
    <mergeCell ref="W30:AA30"/>
    <mergeCell ref="W31:AA31"/>
    <mergeCell ref="W32:AA32"/>
    <mergeCell ref="W33:AA33"/>
    <mergeCell ref="W34:AA34"/>
    <mergeCell ref="W35:AA35"/>
    <mergeCell ref="W24:AA24"/>
    <mergeCell ref="W25:AA25"/>
    <mergeCell ref="W26:AA26"/>
    <mergeCell ref="W27:AA27"/>
    <mergeCell ref="W28:AA28"/>
    <mergeCell ref="W29:AA29"/>
    <mergeCell ref="W18:AA18"/>
    <mergeCell ref="W19:AA19"/>
    <mergeCell ref="W20:AA20"/>
    <mergeCell ref="W21:AA21"/>
    <mergeCell ref="W22:AA22"/>
    <mergeCell ref="W23:AA23"/>
    <mergeCell ref="W12:AA12"/>
    <mergeCell ref="W13:AA13"/>
    <mergeCell ref="W14:AA14"/>
    <mergeCell ref="W15:AA15"/>
    <mergeCell ref="W16:AA16"/>
    <mergeCell ref="W17:AA17"/>
    <mergeCell ref="W6:AA6"/>
    <mergeCell ref="W7:AA7"/>
    <mergeCell ref="W8:AA8"/>
    <mergeCell ref="W9:AA9"/>
    <mergeCell ref="W10:AA10"/>
    <mergeCell ref="W11:AA11"/>
    <mergeCell ref="C3:V3"/>
    <mergeCell ref="W3:AA3"/>
    <mergeCell ref="C4:V4"/>
    <mergeCell ref="W4:AA4"/>
    <mergeCell ref="W5:AA5"/>
    <mergeCell ref="C5:V5"/>
    <mergeCell ref="A33:B33"/>
    <mergeCell ref="A34:B34"/>
    <mergeCell ref="A3:B3"/>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A4:B4"/>
    <mergeCell ref="A5:B5"/>
    <mergeCell ref="A6:B6"/>
    <mergeCell ref="A7:B7"/>
    <mergeCell ref="A8:B8"/>
    <mergeCell ref="C6:V6"/>
    <mergeCell ref="C7:V7"/>
    <mergeCell ref="C8:V8"/>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80:AU99 L75:O105 Y75:AB105 AP75:AU77 L39:O69 Y39:AB69 AL39:AO69 AY39:BB69 W4:AA34 AY4:BC34"/>
  </dataValidations>
  <pageMargins left="0.35" right="0.17" top="0.37" bottom="0.28999999999999998" header="0.31496062992125984" footer="0.19"/>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sheetPr codeName="Sheet4">
    <tabColor rgb="FFFFC000"/>
  </sheetPr>
  <dimension ref="A1:BC106"/>
  <sheetViews>
    <sheetView workbookViewId="0">
      <selection activeCell="C5" sqref="C5:V5"/>
    </sheetView>
  </sheetViews>
  <sheetFormatPr defaultColWidth="2.625" defaultRowHeight="15.75"/>
  <cols>
    <col min="1" max="36" width="2.625" style="22"/>
    <col min="37" max="37" width="2.875" style="22" bestFit="1" customWidth="1"/>
    <col min="38" max="16384" width="2.625" style="22"/>
  </cols>
  <sheetData>
    <row r="1" spans="1:55" ht="36" customHeight="1">
      <c r="A1" s="255" t="s">
        <v>110</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L39:O69 Y39:AB69 AL39:AO69 AY39:BB69 W4:AA34 AY4:BC34"/>
  </dataValidations>
  <pageMargins left="0.35" right="0.17" top="0.37" bottom="0.28999999999999998" header="0.31496062992125984" footer="0.19"/>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sheetPr codeName="Sheet5">
    <tabColor rgb="FFFFC000"/>
  </sheetPr>
  <dimension ref="A1:BC106"/>
  <sheetViews>
    <sheetView workbookViewId="0">
      <selection activeCell="W6" sqref="W6:AA6"/>
    </sheetView>
  </sheetViews>
  <sheetFormatPr defaultColWidth="2.625" defaultRowHeight="15.75"/>
  <cols>
    <col min="1" max="36" width="2.625" style="22"/>
    <col min="37" max="37" width="2.875" style="22" bestFit="1" customWidth="1"/>
    <col min="38" max="16384" width="2.625" style="22"/>
  </cols>
  <sheetData>
    <row r="1" spans="1:55" ht="36" customHeight="1">
      <c r="A1" s="255" t="s">
        <v>112</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L39:O69 Y39:AB68 AL39:AO68 AL69:AO69 AY39:BB69 W4:AA34 AY4:BC34"/>
  </dataValidations>
  <pageMargins left="0.35" right="0.17" top="0.37" bottom="0.28999999999999998" header="0.31496062992125984" footer="0.19"/>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codeName="Sheet6">
    <tabColor rgb="FFFFC000"/>
  </sheetPr>
  <dimension ref="A1:BC106"/>
  <sheetViews>
    <sheetView workbookViewId="0">
      <selection activeCell="C9" sqref="C9:V9"/>
    </sheetView>
  </sheetViews>
  <sheetFormatPr defaultColWidth="2.625" defaultRowHeight="15.75"/>
  <cols>
    <col min="1" max="36" width="2.625" style="22"/>
    <col min="37" max="37" width="2.875" style="22" bestFit="1" customWidth="1"/>
    <col min="38" max="16384" width="2.625" style="22"/>
  </cols>
  <sheetData>
    <row r="1" spans="1:55" ht="36" customHeight="1">
      <c r="A1" s="255" t="s">
        <v>111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L39:O69 Y39:AB69 AL39:AO69 AY39:BB69 W4:AA34 AY4:BC34"/>
  </dataValidations>
  <pageMargins left="0.35" right="0.17" top="0.37" bottom="0.28999999999999998" header="0.31496062992125984" footer="0.19"/>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sheetPr codeName="Sheet7">
    <tabColor rgb="FFFFC000"/>
  </sheetPr>
  <dimension ref="A1:BC106"/>
  <sheetViews>
    <sheetView workbookViewId="0">
      <selection activeCell="AY13" sqref="AY13:BC13"/>
    </sheetView>
  </sheetViews>
  <sheetFormatPr defaultColWidth="2.625" defaultRowHeight="15.75"/>
  <cols>
    <col min="1" max="36" width="2.625" style="22"/>
    <col min="37" max="37" width="2.875" style="22" bestFit="1" customWidth="1"/>
    <col min="38" max="16384" width="2.625" style="22"/>
  </cols>
  <sheetData>
    <row r="1" spans="1:55" ht="36" customHeight="1">
      <c r="A1" s="255" t="s">
        <v>113</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8 AC39:AK69 AP39:AX69 C75:K105 P75:X105 AG75:AO77 AG80:AO99"/>
    <dataValidation imeMode="off" allowBlank="1" showInputMessage="1" showErrorMessage="1" sqref="AP75:AU77 AP80:AU99 Y75:AB105 L75:O105 L39:O69 Y39:AB69 AL39:AO69 AY39:BB69 W4:AA34 AY4:BC34"/>
  </dataValidations>
  <pageMargins left="0.35" right="0.17" top="0.37" bottom="0.28999999999999998" header="0.31496062992125984" footer="0.19"/>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codeName="Sheet8">
    <tabColor rgb="FFFFC000"/>
  </sheetPr>
  <dimension ref="A1:BC106"/>
  <sheetViews>
    <sheetView workbookViewId="0">
      <selection activeCell="AE12" sqref="AE12:AK12"/>
    </sheetView>
  </sheetViews>
  <sheetFormatPr defaultColWidth="2.625" defaultRowHeight="15.75"/>
  <cols>
    <col min="1" max="36" width="2.625" style="22"/>
    <col min="37" max="37" width="2.875" style="22" bestFit="1" customWidth="1"/>
    <col min="38" max="16384" width="2.625" style="22"/>
  </cols>
  <sheetData>
    <row r="1" spans="1:55" ht="36" customHeight="1">
      <c r="A1" s="255" t="s">
        <v>114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5 P75:X105 AG75:AO77 AG80:AO99"/>
    <dataValidation imeMode="off" allowBlank="1" showInputMessage="1" showErrorMessage="1" sqref="AP75:AU77 AP80:AU99 Y75:AB105 L75:O105 AY39:BB69 AL39:AO69 Y39:AB69 L39:O69 W4:AA34 AY4:BC34"/>
  </dataValidations>
  <pageMargins left="0.35" right="0.17" top="0.37" bottom="0.28999999999999998" header="0.31496062992125984" footer="0.19"/>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sheetPr codeName="Sheet9">
    <tabColor rgb="FFFFC000"/>
  </sheetPr>
  <dimension ref="A1:BC106"/>
  <sheetViews>
    <sheetView workbookViewId="0">
      <selection activeCell="AE10" sqref="AE10:AK10"/>
    </sheetView>
  </sheetViews>
  <sheetFormatPr defaultColWidth="2.625" defaultRowHeight="15.75"/>
  <cols>
    <col min="1" max="36" width="2.625" style="22"/>
    <col min="37" max="37" width="2.875" style="22" bestFit="1" customWidth="1"/>
    <col min="38" max="16384" width="2.625" style="22"/>
  </cols>
  <sheetData>
    <row r="1" spans="1:55" ht="36" customHeight="1">
      <c r="A1" s="255" t="s">
        <v>115</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row>
    <row r="2" spans="1:55" s="97" customFormat="1" ht="33.75" customHeight="1">
      <c r="A2" s="96" t="s">
        <v>77</v>
      </c>
      <c r="AC2" s="98" t="s">
        <v>82</v>
      </c>
    </row>
    <row r="3" spans="1:55" ht="16.5" thickBot="1">
      <c r="A3" s="179" t="s">
        <v>75</v>
      </c>
      <c r="B3" s="180"/>
      <c r="C3" s="179" t="s">
        <v>76</v>
      </c>
      <c r="D3" s="180"/>
      <c r="E3" s="180"/>
      <c r="F3" s="180"/>
      <c r="G3" s="180"/>
      <c r="H3" s="180"/>
      <c r="I3" s="180"/>
      <c r="J3" s="180"/>
      <c r="K3" s="180"/>
      <c r="L3" s="180"/>
      <c r="M3" s="180"/>
      <c r="N3" s="180"/>
      <c r="O3" s="180"/>
      <c r="P3" s="180"/>
      <c r="Q3" s="180"/>
      <c r="R3" s="180"/>
      <c r="S3" s="180"/>
      <c r="T3" s="180"/>
      <c r="U3" s="180"/>
      <c r="V3" s="185"/>
      <c r="W3" s="186" t="s">
        <v>79</v>
      </c>
      <c r="X3" s="186"/>
      <c r="Y3" s="186"/>
      <c r="Z3" s="186"/>
      <c r="AA3" s="187"/>
      <c r="AC3" s="211" t="s">
        <v>75</v>
      </c>
      <c r="AD3" s="212"/>
      <c r="AE3" s="211" t="s">
        <v>89</v>
      </c>
      <c r="AF3" s="212"/>
      <c r="AG3" s="212"/>
      <c r="AH3" s="212"/>
      <c r="AI3" s="212"/>
      <c r="AJ3" s="212"/>
      <c r="AK3" s="219"/>
      <c r="AL3" s="212" t="s">
        <v>76</v>
      </c>
      <c r="AM3" s="212"/>
      <c r="AN3" s="212"/>
      <c r="AO3" s="212"/>
      <c r="AP3" s="212"/>
      <c r="AQ3" s="212"/>
      <c r="AR3" s="212"/>
      <c r="AS3" s="212"/>
      <c r="AT3" s="212"/>
      <c r="AU3" s="212"/>
      <c r="AV3" s="212"/>
      <c r="AW3" s="212"/>
      <c r="AX3" s="220"/>
      <c r="AY3" s="197" t="s">
        <v>79</v>
      </c>
      <c r="AZ3" s="197"/>
      <c r="BA3" s="197"/>
      <c r="BB3" s="197"/>
      <c r="BC3" s="198"/>
    </row>
    <row r="4" spans="1:55" ht="16.5" thickTop="1">
      <c r="A4" s="169">
        <v>1</v>
      </c>
      <c r="B4" s="170"/>
      <c r="C4" s="188"/>
      <c r="D4" s="189"/>
      <c r="E4" s="189"/>
      <c r="F4" s="189"/>
      <c r="G4" s="189"/>
      <c r="H4" s="189"/>
      <c r="I4" s="189"/>
      <c r="J4" s="189"/>
      <c r="K4" s="189"/>
      <c r="L4" s="189"/>
      <c r="M4" s="189"/>
      <c r="N4" s="189"/>
      <c r="O4" s="189"/>
      <c r="P4" s="189"/>
      <c r="Q4" s="189"/>
      <c r="R4" s="189"/>
      <c r="S4" s="189"/>
      <c r="T4" s="189"/>
      <c r="U4" s="189"/>
      <c r="V4" s="190"/>
      <c r="W4" s="191"/>
      <c r="X4" s="191"/>
      <c r="Y4" s="191"/>
      <c r="Z4" s="191"/>
      <c r="AA4" s="192"/>
      <c r="AC4" s="169">
        <v>1</v>
      </c>
      <c r="AD4" s="170"/>
      <c r="AE4" s="221"/>
      <c r="AF4" s="222"/>
      <c r="AG4" s="222"/>
      <c r="AH4" s="222"/>
      <c r="AI4" s="222"/>
      <c r="AJ4" s="222"/>
      <c r="AK4" s="223"/>
      <c r="AL4" s="222"/>
      <c r="AM4" s="222"/>
      <c r="AN4" s="222"/>
      <c r="AO4" s="222"/>
      <c r="AP4" s="222"/>
      <c r="AQ4" s="222"/>
      <c r="AR4" s="222"/>
      <c r="AS4" s="222"/>
      <c r="AT4" s="222"/>
      <c r="AU4" s="222"/>
      <c r="AV4" s="222"/>
      <c r="AW4" s="222"/>
      <c r="AX4" s="224"/>
      <c r="AY4" s="191"/>
      <c r="AZ4" s="191"/>
      <c r="BA4" s="191"/>
      <c r="BB4" s="191"/>
      <c r="BC4" s="192"/>
    </row>
    <row r="5" spans="1:55">
      <c r="A5" s="167">
        <v>2</v>
      </c>
      <c r="B5" s="168"/>
      <c r="C5" s="174"/>
      <c r="D5" s="175"/>
      <c r="E5" s="175"/>
      <c r="F5" s="175"/>
      <c r="G5" s="175"/>
      <c r="H5" s="175"/>
      <c r="I5" s="175"/>
      <c r="J5" s="175"/>
      <c r="K5" s="175"/>
      <c r="L5" s="175"/>
      <c r="M5" s="175"/>
      <c r="N5" s="175"/>
      <c r="O5" s="175"/>
      <c r="P5" s="175"/>
      <c r="Q5" s="175"/>
      <c r="R5" s="175"/>
      <c r="S5" s="175"/>
      <c r="T5" s="175"/>
      <c r="U5" s="175"/>
      <c r="V5" s="176"/>
      <c r="W5" s="183"/>
      <c r="X5" s="183"/>
      <c r="Y5" s="183"/>
      <c r="Z5" s="183"/>
      <c r="AA5" s="184"/>
      <c r="AC5" s="199">
        <v>2</v>
      </c>
      <c r="AD5" s="200"/>
      <c r="AE5" s="213"/>
      <c r="AF5" s="214"/>
      <c r="AG5" s="214"/>
      <c r="AH5" s="214"/>
      <c r="AI5" s="214"/>
      <c r="AJ5" s="214"/>
      <c r="AK5" s="215"/>
      <c r="AL5" s="214"/>
      <c r="AM5" s="214"/>
      <c r="AN5" s="214"/>
      <c r="AO5" s="214"/>
      <c r="AP5" s="214"/>
      <c r="AQ5" s="214"/>
      <c r="AR5" s="214"/>
      <c r="AS5" s="214"/>
      <c r="AT5" s="214"/>
      <c r="AU5" s="214"/>
      <c r="AV5" s="214"/>
      <c r="AW5" s="214"/>
      <c r="AX5" s="216"/>
      <c r="AY5" s="201"/>
      <c r="AZ5" s="201"/>
      <c r="BA5" s="201"/>
      <c r="BB5" s="201"/>
      <c r="BC5" s="202"/>
    </row>
    <row r="6" spans="1:55">
      <c r="A6" s="165">
        <v>3</v>
      </c>
      <c r="B6" s="166"/>
      <c r="C6" s="171"/>
      <c r="D6" s="172"/>
      <c r="E6" s="172"/>
      <c r="F6" s="172"/>
      <c r="G6" s="172"/>
      <c r="H6" s="172"/>
      <c r="I6" s="172"/>
      <c r="J6" s="172"/>
      <c r="K6" s="172"/>
      <c r="L6" s="172"/>
      <c r="M6" s="172"/>
      <c r="N6" s="172"/>
      <c r="O6" s="172"/>
      <c r="P6" s="172"/>
      <c r="Q6" s="172"/>
      <c r="R6" s="172"/>
      <c r="S6" s="172"/>
      <c r="T6" s="172"/>
      <c r="U6" s="172"/>
      <c r="V6" s="173"/>
      <c r="W6" s="181"/>
      <c r="X6" s="181"/>
      <c r="Y6" s="181"/>
      <c r="Z6" s="181"/>
      <c r="AA6" s="182"/>
      <c r="AC6" s="165">
        <v>3</v>
      </c>
      <c r="AD6" s="166"/>
      <c r="AE6" s="171"/>
      <c r="AF6" s="172"/>
      <c r="AG6" s="172"/>
      <c r="AH6" s="172"/>
      <c r="AI6" s="172"/>
      <c r="AJ6" s="172"/>
      <c r="AK6" s="217"/>
      <c r="AL6" s="172"/>
      <c r="AM6" s="172"/>
      <c r="AN6" s="172"/>
      <c r="AO6" s="172"/>
      <c r="AP6" s="172"/>
      <c r="AQ6" s="172"/>
      <c r="AR6" s="172"/>
      <c r="AS6" s="172"/>
      <c r="AT6" s="172"/>
      <c r="AU6" s="172"/>
      <c r="AV6" s="172"/>
      <c r="AW6" s="172"/>
      <c r="AX6" s="173"/>
      <c r="AY6" s="181"/>
      <c r="AZ6" s="181"/>
      <c r="BA6" s="181"/>
      <c r="BB6" s="181"/>
      <c r="BC6" s="182"/>
    </row>
    <row r="7" spans="1:55">
      <c r="A7" s="167">
        <v>4</v>
      </c>
      <c r="B7" s="168"/>
      <c r="C7" s="174"/>
      <c r="D7" s="175"/>
      <c r="E7" s="175"/>
      <c r="F7" s="175"/>
      <c r="G7" s="175"/>
      <c r="H7" s="175"/>
      <c r="I7" s="175"/>
      <c r="J7" s="175"/>
      <c r="K7" s="175"/>
      <c r="L7" s="175"/>
      <c r="M7" s="175"/>
      <c r="N7" s="175"/>
      <c r="O7" s="175"/>
      <c r="P7" s="175"/>
      <c r="Q7" s="175"/>
      <c r="R7" s="175"/>
      <c r="S7" s="175"/>
      <c r="T7" s="175"/>
      <c r="U7" s="175"/>
      <c r="V7" s="176"/>
      <c r="W7" s="183"/>
      <c r="X7" s="183"/>
      <c r="Y7" s="183"/>
      <c r="Z7" s="183"/>
      <c r="AA7" s="184"/>
      <c r="AC7" s="199">
        <v>4</v>
      </c>
      <c r="AD7" s="200"/>
      <c r="AE7" s="213"/>
      <c r="AF7" s="214"/>
      <c r="AG7" s="214"/>
      <c r="AH7" s="214"/>
      <c r="AI7" s="214"/>
      <c r="AJ7" s="214"/>
      <c r="AK7" s="215"/>
      <c r="AL7" s="214"/>
      <c r="AM7" s="214"/>
      <c r="AN7" s="214"/>
      <c r="AO7" s="214"/>
      <c r="AP7" s="214"/>
      <c r="AQ7" s="214"/>
      <c r="AR7" s="214"/>
      <c r="AS7" s="214"/>
      <c r="AT7" s="214"/>
      <c r="AU7" s="214"/>
      <c r="AV7" s="214"/>
      <c r="AW7" s="214"/>
      <c r="AX7" s="216"/>
      <c r="AY7" s="201"/>
      <c r="AZ7" s="201"/>
      <c r="BA7" s="201"/>
      <c r="BB7" s="201"/>
      <c r="BC7" s="202"/>
    </row>
    <row r="8" spans="1:55">
      <c r="A8" s="165">
        <v>5</v>
      </c>
      <c r="B8" s="166"/>
      <c r="C8" s="171"/>
      <c r="D8" s="172"/>
      <c r="E8" s="172"/>
      <c r="F8" s="172"/>
      <c r="G8" s="172"/>
      <c r="H8" s="172"/>
      <c r="I8" s="172"/>
      <c r="J8" s="172"/>
      <c r="K8" s="172"/>
      <c r="L8" s="172"/>
      <c r="M8" s="172"/>
      <c r="N8" s="172"/>
      <c r="O8" s="172"/>
      <c r="P8" s="172"/>
      <c r="Q8" s="172"/>
      <c r="R8" s="172"/>
      <c r="S8" s="172"/>
      <c r="T8" s="172"/>
      <c r="U8" s="172"/>
      <c r="V8" s="173"/>
      <c r="W8" s="181"/>
      <c r="X8" s="181"/>
      <c r="Y8" s="181"/>
      <c r="Z8" s="181"/>
      <c r="AA8" s="182"/>
      <c r="AC8" s="165">
        <v>5</v>
      </c>
      <c r="AD8" s="166"/>
      <c r="AE8" s="171"/>
      <c r="AF8" s="172"/>
      <c r="AG8" s="172"/>
      <c r="AH8" s="172"/>
      <c r="AI8" s="172"/>
      <c r="AJ8" s="172"/>
      <c r="AK8" s="217"/>
      <c r="AL8" s="172"/>
      <c r="AM8" s="172"/>
      <c r="AN8" s="172"/>
      <c r="AO8" s="172"/>
      <c r="AP8" s="172"/>
      <c r="AQ8" s="172"/>
      <c r="AR8" s="172"/>
      <c r="AS8" s="172"/>
      <c r="AT8" s="172"/>
      <c r="AU8" s="172"/>
      <c r="AV8" s="172"/>
      <c r="AW8" s="172"/>
      <c r="AX8" s="173"/>
      <c r="AY8" s="181"/>
      <c r="AZ8" s="181"/>
      <c r="BA8" s="181"/>
      <c r="BB8" s="181"/>
      <c r="BC8" s="182"/>
    </row>
    <row r="9" spans="1:55">
      <c r="A9" s="167">
        <v>6</v>
      </c>
      <c r="B9" s="168"/>
      <c r="C9" s="174"/>
      <c r="D9" s="175"/>
      <c r="E9" s="175"/>
      <c r="F9" s="175"/>
      <c r="G9" s="175"/>
      <c r="H9" s="175"/>
      <c r="I9" s="175"/>
      <c r="J9" s="175"/>
      <c r="K9" s="175"/>
      <c r="L9" s="175"/>
      <c r="M9" s="175"/>
      <c r="N9" s="175"/>
      <c r="O9" s="175"/>
      <c r="P9" s="175"/>
      <c r="Q9" s="175"/>
      <c r="R9" s="175"/>
      <c r="S9" s="175"/>
      <c r="T9" s="175"/>
      <c r="U9" s="175"/>
      <c r="V9" s="176"/>
      <c r="W9" s="183"/>
      <c r="X9" s="183"/>
      <c r="Y9" s="183"/>
      <c r="Z9" s="183"/>
      <c r="AA9" s="184"/>
      <c r="AC9" s="199">
        <v>6</v>
      </c>
      <c r="AD9" s="200"/>
      <c r="AE9" s="213"/>
      <c r="AF9" s="214"/>
      <c r="AG9" s="214"/>
      <c r="AH9" s="214"/>
      <c r="AI9" s="214"/>
      <c r="AJ9" s="214"/>
      <c r="AK9" s="215"/>
      <c r="AL9" s="214"/>
      <c r="AM9" s="214"/>
      <c r="AN9" s="214"/>
      <c r="AO9" s="214"/>
      <c r="AP9" s="214"/>
      <c r="AQ9" s="214"/>
      <c r="AR9" s="214"/>
      <c r="AS9" s="214"/>
      <c r="AT9" s="214"/>
      <c r="AU9" s="214"/>
      <c r="AV9" s="214"/>
      <c r="AW9" s="214"/>
      <c r="AX9" s="216"/>
      <c r="AY9" s="201"/>
      <c r="AZ9" s="201"/>
      <c r="BA9" s="201"/>
      <c r="BB9" s="201"/>
      <c r="BC9" s="202"/>
    </row>
    <row r="10" spans="1:55">
      <c r="A10" s="165">
        <v>7</v>
      </c>
      <c r="B10" s="166"/>
      <c r="C10" s="171"/>
      <c r="D10" s="172"/>
      <c r="E10" s="172"/>
      <c r="F10" s="172"/>
      <c r="G10" s="172"/>
      <c r="H10" s="172"/>
      <c r="I10" s="172"/>
      <c r="J10" s="172"/>
      <c r="K10" s="172"/>
      <c r="L10" s="172"/>
      <c r="M10" s="172"/>
      <c r="N10" s="172"/>
      <c r="O10" s="172"/>
      <c r="P10" s="172"/>
      <c r="Q10" s="172"/>
      <c r="R10" s="172"/>
      <c r="S10" s="172"/>
      <c r="T10" s="172"/>
      <c r="U10" s="172"/>
      <c r="V10" s="173"/>
      <c r="W10" s="181"/>
      <c r="X10" s="181"/>
      <c r="Y10" s="181"/>
      <c r="Z10" s="181"/>
      <c r="AA10" s="182"/>
      <c r="AC10" s="165">
        <v>7</v>
      </c>
      <c r="AD10" s="166"/>
      <c r="AE10" s="171"/>
      <c r="AF10" s="172"/>
      <c r="AG10" s="172"/>
      <c r="AH10" s="172"/>
      <c r="AI10" s="172"/>
      <c r="AJ10" s="172"/>
      <c r="AK10" s="217"/>
      <c r="AL10" s="172"/>
      <c r="AM10" s="172"/>
      <c r="AN10" s="172"/>
      <c r="AO10" s="172"/>
      <c r="AP10" s="172"/>
      <c r="AQ10" s="172"/>
      <c r="AR10" s="172"/>
      <c r="AS10" s="172"/>
      <c r="AT10" s="172"/>
      <c r="AU10" s="172"/>
      <c r="AV10" s="172"/>
      <c r="AW10" s="172"/>
      <c r="AX10" s="173"/>
      <c r="AY10" s="181"/>
      <c r="AZ10" s="181"/>
      <c r="BA10" s="181"/>
      <c r="BB10" s="181"/>
      <c r="BC10" s="182"/>
    </row>
    <row r="11" spans="1:55">
      <c r="A11" s="167">
        <v>8</v>
      </c>
      <c r="B11" s="168"/>
      <c r="C11" s="174"/>
      <c r="D11" s="175"/>
      <c r="E11" s="175"/>
      <c r="F11" s="175"/>
      <c r="G11" s="175"/>
      <c r="H11" s="175"/>
      <c r="I11" s="175"/>
      <c r="J11" s="175"/>
      <c r="K11" s="175"/>
      <c r="L11" s="175"/>
      <c r="M11" s="175"/>
      <c r="N11" s="175"/>
      <c r="O11" s="175"/>
      <c r="P11" s="175"/>
      <c r="Q11" s="175"/>
      <c r="R11" s="175"/>
      <c r="S11" s="175"/>
      <c r="T11" s="175"/>
      <c r="U11" s="175"/>
      <c r="V11" s="176"/>
      <c r="W11" s="183"/>
      <c r="X11" s="183"/>
      <c r="Y11" s="183"/>
      <c r="Z11" s="183"/>
      <c r="AA11" s="184"/>
      <c r="AC11" s="199">
        <v>8</v>
      </c>
      <c r="AD11" s="200"/>
      <c r="AE11" s="213"/>
      <c r="AF11" s="214"/>
      <c r="AG11" s="214"/>
      <c r="AH11" s="214"/>
      <c r="AI11" s="214"/>
      <c r="AJ11" s="214"/>
      <c r="AK11" s="215"/>
      <c r="AL11" s="214"/>
      <c r="AM11" s="214"/>
      <c r="AN11" s="214"/>
      <c r="AO11" s="214"/>
      <c r="AP11" s="214"/>
      <c r="AQ11" s="214"/>
      <c r="AR11" s="214"/>
      <c r="AS11" s="214"/>
      <c r="AT11" s="214"/>
      <c r="AU11" s="214"/>
      <c r="AV11" s="214"/>
      <c r="AW11" s="214"/>
      <c r="AX11" s="216"/>
      <c r="AY11" s="201"/>
      <c r="AZ11" s="201"/>
      <c r="BA11" s="201"/>
      <c r="BB11" s="201"/>
      <c r="BC11" s="202"/>
    </row>
    <row r="12" spans="1:55">
      <c r="A12" s="165">
        <v>9</v>
      </c>
      <c r="B12" s="166"/>
      <c r="C12" s="171"/>
      <c r="D12" s="172"/>
      <c r="E12" s="172"/>
      <c r="F12" s="172"/>
      <c r="G12" s="172"/>
      <c r="H12" s="172"/>
      <c r="I12" s="172"/>
      <c r="J12" s="172"/>
      <c r="K12" s="172"/>
      <c r="L12" s="172"/>
      <c r="M12" s="172"/>
      <c r="N12" s="172"/>
      <c r="O12" s="172"/>
      <c r="P12" s="172"/>
      <c r="Q12" s="172"/>
      <c r="R12" s="172"/>
      <c r="S12" s="172"/>
      <c r="T12" s="172"/>
      <c r="U12" s="172"/>
      <c r="V12" s="173"/>
      <c r="W12" s="181"/>
      <c r="X12" s="181"/>
      <c r="Y12" s="181"/>
      <c r="Z12" s="181"/>
      <c r="AA12" s="182"/>
      <c r="AC12" s="165">
        <v>9</v>
      </c>
      <c r="AD12" s="166"/>
      <c r="AE12" s="171"/>
      <c r="AF12" s="172"/>
      <c r="AG12" s="172"/>
      <c r="AH12" s="172"/>
      <c r="AI12" s="172"/>
      <c r="AJ12" s="172"/>
      <c r="AK12" s="217"/>
      <c r="AL12" s="172"/>
      <c r="AM12" s="172"/>
      <c r="AN12" s="172"/>
      <c r="AO12" s="172"/>
      <c r="AP12" s="172"/>
      <c r="AQ12" s="172"/>
      <c r="AR12" s="172"/>
      <c r="AS12" s="172"/>
      <c r="AT12" s="172"/>
      <c r="AU12" s="172"/>
      <c r="AV12" s="172"/>
      <c r="AW12" s="172"/>
      <c r="AX12" s="173"/>
      <c r="AY12" s="181"/>
      <c r="AZ12" s="181"/>
      <c r="BA12" s="181"/>
      <c r="BB12" s="181"/>
      <c r="BC12" s="182"/>
    </row>
    <row r="13" spans="1:55">
      <c r="A13" s="167">
        <v>10</v>
      </c>
      <c r="B13" s="168"/>
      <c r="C13" s="174"/>
      <c r="D13" s="175"/>
      <c r="E13" s="175"/>
      <c r="F13" s="175"/>
      <c r="G13" s="175"/>
      <c r="H13" s="175"/>
      <c r="I13" s="175"/>
      <c r="J13" s="175"/>
      <c r="K13" s="175"/>
      <c r="L13" s="175"/>
      <c r="M13" s="175"/>
      <c r="N13" s="175"/>
      <c r="O13" s="175"/>
      <c r="P13" s="175"/>
      <c r="Q13" s="175"/>
      <c r="R13" s="175"/>
      <c r="S13" s="175"/>
      <c r="T13" s="175"/>
      <c r="U13" s="175"/>
      <c r="V13" s="176"/>
      <c r="W13" s="183"/>
      <c r="X13" s="183"/>
      <c r="Y13" s="183"/>
      <c r="Z13" s="183"/>
      <c r="AA13" s="184"/>
      <c r="AC13" s="199">
        <v>10</v>
      </c>
      <c r="AD13" s="200"/>
      <c r="AE13" s="213"/>
      <c r="AF13" s="214"/>
      <c r="AG13" s="214"/>
      <c r="AH13" s="214"/>
      <c r="AI13" s="214"/>
      <c r="AJ13" s="214"/>
      <c r="AK13" s="215"/>
      <c r="AL13" s="214"/>
      <c r="AM13" s="214"/>
      <c r="AN13" s="214"/>
      <c r="AO13" s="214"/>
      <c r="AP13" s="214"/>
      <c r="AQ13" s="214"/>
      <c r="AR13" s="214"/>
      <c r="AS13" s="214"/>
      <c r="AT13" s="214"/>
      <c r="AU13" s="214"/>
      <c r="AV13" s="214"/>
      <c r="AW13" s="214"/>
      <c r="AX13" s="216"/>
      <c r="AY13" s="201"/>
      <c r="AZ13" s="201"/>
      <c r="BA13" s="201"/>
      <c r="BB13" s="201"/>
      <c r="BC13" s="202"/>
    </row>
    <row r="14" spans="1:55">
      <c r="A14" s="165">
        <v>11</v>
      </c>
      <c r="B14" s="166"/>
      <c r="C14" s="171"/>
      <c r="D14" s="172"/>
      <c r="E14" s="172"/>
      <c r="F14" s="172"/>
      <c r="G14" s="172"/>
      <c r="H14" s="172"/>
      <c r="I14" s="172"/>
      <c r="J14" s="172"/>
      <c r="K14" s="172"/>
      <c r="L14" s="172"/>
      <c r="M14" s="172"/>
      <c r="N14" s="172"/>
      <c r="O14" s="172"/>
      <c r="P14" s="172"/>
      <c r="Q14" s="172"/>
      <c r="R14" s="172"/>
      <c r="S14" s="172"/>
      <c r="T14" s="172"/>
      <c r="U14" s="172"/>
      <c r="V14" s="173"/>
      <c r="W14" s="181"/>
      <c r="X14" s="181"/>
      <c r="Y14" s="181"/>
      <c r="Z14" s="181"/>
      <c r="AA14" s="182"/>
      <c r="AC14" s="165">
        <v>11</v>
      </c>
      <c r="AD14" s="166"/>
      <c r="AE14" s="171"/>
      <c r="AF14" s="172"/>
      <c r="AG14" s="172"/>
      <c r="AH14" s="172"/>
      <c r="AI14" s="172"/>
      <c r="AJ14" s="172"/>
      <c r="AK14" s="217"/>
      <c r="AL14" s="172"/>
      <c r="AM14" s="172"/>
      <c r="AN14" s="172"/>
      <c r="AO14" s="172"/>
      <c r="AP14" s="172"/>
      <c r="AQ14" s="172"/>
      <c r="AR14" s="172"/>
      <c r="AS14" s="172"/>
      <c r="AT14" s="172"/>
      <c r="AU14" s="172"/>
      <c r="AV14" s="172"/>
      <c r="AW14" s="172"/>
      <c r="AX14" s="173"/>
      <c r="AY14" s="181"/>
      <c r="AZ14" s="181"/>
      <c r="BA14" s="181"/>
      <c r="BB14" s="181"/>
      <c r="BC14" s="182"/>
    </row>
    <row r="15" spans="1:55">
      <c r="A15" s="167">
        <v>12</v>
      </c>
      <c r="B15" s="168"/>
      <c r="C15" s="174"/>
      <c r="D15" s="175"/>
      <c r="E15" s="175"/>
      <c r="F15" s="175"/>
      <c r="G15" s="175"/>
      <c r="H15" s="175"/>
      <c r="I15" s="175"/>
      <c r="J15" s="175"/>
      <c r="K15" s="175"/>
      <c r="L15" s="175"/>
      <c r="M15" s="175"/>
      <c r="N15" s="175"/>
      <c r="O15" s="175"/>
      <c r="P15" s="175"/>
      <c r="Q15" s="175"/>
      <c r="R15" s="175"/>
      <c r="S15" s="175"/>
      <c r="T15" s="175"/>
      <c r="U15" s="175"/>
      <c r="V15" s="176"/>
      <c r="W15" s="183"/>
      <c r="X15" s="183"/>
      <c r="Y15" s="183"/>
      <c r="Z15" s="183"/>
      <c r="AA15" s="184"/>
      <c r="AC15" s="199">
        <v>12</v>
      </c>
      <c r="AD15" s="200"/>
      <c r="AE15" s="213"/>
      <c r="AF15" s="214"/>
      <c r="AG15" s="214"/>
      <c r="AH15" s="214"/>
      <c r="AI15" s="214"/>
      <c r="AJ15" s="214"/>
      <c r="AK15" s="215"/>
      <c r="AL15" s="214"/>
      <c r="AM15" s="214"/>
      <c r="AN15" s="214"/>
      <c r="AO15" s="214"/>
      <c r="AP15" s="214"/>
      <c r="AQ15" s="214"/>
      <c r="AR15" s="214"/>
      <c r="AS15" s="214"/>
      <c r="AT15" s="214"/>
      <c r="AU15" s="214"/>
      <c r="AV15" s="214"/>
      <c r="AW15" s="214"/>
      <c r="AX15" s="216"/>
      <c r="AY15" s="201"/>
      <c r="AZ15" s="201"/>
      <c r="BA15" s="201"/>
      <c r="BB15" s="201"/>
      <c r="BC15" s="202"/>
    </row>
    <row r="16" spans="1:55">
      <c r="A16" s="165">
        <v>13</v>
      </c>
      <c r="B16" s="166"/>
      <c r="C16" s="171"/>
      <c r="D16" s="172"/>
      <c r="E16" s="172"/>
      <c r="F16" s="172"/>
      <c r="G16" s="172"/>
      <c r="H16" s="172"/>
      <c r="I16" s="172"/>
      <c r="J16" s="172"/>
      <c r="K16" s="172"/>
      <c r="L16" s="172"/>
      <c r="M16" s="172"/>
      <c r="N16" s="172"/>
      <c r="O16" s="172"/>
      <c r="P16" s="172"/>
      <c r="Q16" s="172"/>
      <c r="R16" s="172"/>
      <c r="S16" s="172"/>
      <c r="T16" s="172"/>
      <c r="U16" s="172"/>
      <c r="V16" s="173"/>
      <c r="W16" s="181"/>
      <c r="X16" s="181"/>
      <c r="Y16" s="181"/>
      <c r="Z16" s="181"/>
      <c r="AA16" s="182"/>
      <c r="AC16" s="165">
        <v>13</v>
      </c>
      <c r="AD16" s="166"/>
      <c r="AE16" s="171"/>
      <c r="AF16" s="172"/>
      <c r="AG16" s="172"/>
      <c r="AH16" s="172"/>
      <c r="AI16" s="172"/>
      <c r="AJ16" s="172"/>
      <c r="AK16" s="217"/>
      <c r="AL16" s="172"/>
      <c r="AM16" s="172"/>
      <c r="AN16" s="172"/>
      <c r="AO16" s="172"/>
      <c r="AP16" s="172"/>
      <c r="AQ16" s="172"/>
      <c r="AR16" s="172"/>
      <c r="AS16" s="172"/>
      <c r="AT16" s="172"/>
      <c r="AU16" s="172"/>
      <c r="AV16" s="172"/>
      <c r="AW16" s="172"/>
      <c r="AX16" s="173"/>
      <c r="AY16" s="181"/>
      <c r="AZ16" s="181"/>
      <c r="BA16" s="181"/>
      <c r="BB16" s="181"/>
      <c r="BC16" s="182"/>
    </row>
    <row r="17" spans="1:55">
      <c r="A17" s="167">
        <v>14</v>
      </c>
      <c r="B17" s="168"/>
      <c r="C17" s="174"/>
      <c r="D17" s="175"/>
      <c r="E17" s="175"/>
      <c r="F17" s="175"/>
      <c r="G17" s="175"/>
      <c r="H17" s="175"/>
      <c r="I17" s="175"/>
      <c r="J17" s="175"/>
      <c r="K17" s="175"/>
      <c r="L17" s="175"/>
      <c r="M17" s="175"/>
      <c r="N17" s="175"/>
      <c r="O17" s="175"/>
      <c r="P17" s="175"/>
      <c r="Q17" s="175"/>
      <c r="R17" s="175"/>
      <c r="S17" s="175"/>
      <c r="T17" s="175"/>
      <c r="U17" s="175"/>
      <c r="V17" s="176"/>
      <c r="W17" s="183"/>
      <c r="X17" s="183"/>
      <c r="Y17" s="183"/>
      <c r="Z17" s="183"/>
      <c r="AA17" s="184"/>
      <c r="AC17" s="199">
        <v>14</v>
      </c>
      <c r="AD17" s="200"/>
      <c r="AE17" s="213"/>
      <c r="AF17" s="214"/>
      <c r="AG17" s="214"/>
      <c r="AH17" s="214"/>
      <c r="AI17" s="214"/>
      <c r="AJ17" s="214"/>
      <c r="AK17" s="215"/>
      <c r="AL17" s="214"/>
      <c r="AM17" s="214"/>
      <c r="AN17" s="214"/>
      <c r="AO17" s="214"/>
      <c r="AP17" s="214"/>
      <c r="AQ17" s="214"/>
      <c r="AR17" s="214"/>
      <c r="AS17" s="214"/>
      <c r="AT17" s="214"/>
      <c r="AU17" s="214"/>
      <c r="AV17" s="214"/>
      <c r="AW17" s="214"/>
      <c r="AX17" s="216"/>
      <c r="AY17" s="201"/>
      <c r="AZ17" s="201"/>
      <c r="BA17" s="201"/>
      <c r="BB17" s="201"/>
      <c r="BC17" s="202"/>
    </row>
    <row r="18" spans="1:55">
      <c r="A18" s="165">
        <v>15</v>
      </c>
      <c r="B18" s="166"/>
      <c r="C18" s="171"/>
      <c r="D18" s="172"/>
      <c r="E18" s="172"/>
      <c r="F18" s="172"/>
      <c r="G18" s="172"/>
      <c r="H18" s="172"/>
      <c r="I18" s="172"/>
      <c r="J18" s="172"/>
      <c r="K18" s="172"/>
      <c r="L18" s="172"/>
      <c r="M18" s="172"/>
      <c r="N18" s="172"/>
      <c r="O18" s="172"/>
      <c r="P18" s="172"/>
      <c r="Q18" s="172"/>
      <c r="R18" s="172"/>
      <c r="S18" s="172"/>
      <c r="T18" s="172"/>
      <c r="U18" s="172"/>
      <c r="V18" s="173"/>
      <c r="W18" s="181"/>
      <c r="X18" s="181"/>
      <c r="Y18" s="181"/>
      <c r="Z18" s="181"/>
      <c r="AA18" s="182"/>
      <c r="AC18" s="165">
        <v>15</v>
      </c>
      <c r="AD18" s="166"/>
      <c r="AE18" s="171"/>
      <c r="AF18" s="172"/>
      <c r="AG18" s="172"/>
      <c r="AH18" s="172"/>
      <c r="AI18" s="172"/>
      <c r="AJ18" s="172"/>
      <c r="AK18" s="217"/>
      <c r="AL18" s="172"/>
      <c r="AM18" s="172"/>
      <c r="AN18" s="172"/>
      <c r="AO18" s="172"/>
      <c r="AP18" s="172"/>
      <c r="AQ18" s="172"/>
      <c r="AR18" s="172"/>
      <c r="AS18" s="172"/>
      <c r="AT18" s="172"/>
      <c r="AU18" s="172"/>
      <c r="AV18" s="172"/>
      <c r="AW18" s="172"/>
      <c r="AX18" s="173"/>
      <c r="AY18" s="181"/>
      <c r="AZ18" s="181"/>
      <c r="BA18" s="181"/>
      <c r="BB18" s="181"/>
      <c r="BC18" s="182"/>
    </row>
    <row r="19" spans="1:55">
      <c r="A19" s="167">
        <v>16</v>
      </c>
      <c r="B19" s="168"/>
      <c r="C19" s="174"/>
      <c r="D19" s="175"/>
      <c r="E19" s="175"/>
      <c r="F19" s="175"/>
      <c r="G19" s="175"/>
      <c r="H19" s="175"/>
      <c r="I19" s="175"/>
      <c r="J19" s="175"/>
      <c r="K19" s="175"/>
      <c r="L19" s="175"/>
      <c r="M19" s="175"/>
      <c r="N19" s="175"/>
      <c r="O19" s="175"/>
      <c r="P19" s="175"/>
      <c r="Q19" s="175"/>
      <c r="R19" s="175"/>
      <c r="S19" s="175"/>
      <c r="T19" s="175"/>
      <c r="U19" s="175"/>
      <c r="V19" s="176"/>
      <c r="W19" s="183"/>
      <c r="X19" s="183"/>
      <c r="Y19" s="183"/>
      <c r="Z19" s="183"/>
      <c r="AA19" s="184"/>
      <c r="AC19" s="199">
        <v>16</v>
      </c>
      <c r="AD19" s="200"/>
      <c r="AE19" s="213"/>
      <c r="AF19" s="214"/>
      <c r="AG19" s="214"/>
      <c r="AH19" s="214"/>
      <c r="AI19" s="214"/>
      <c r="AJ19" s="214"/>
      <c r="AK19" s="215"/>
      <c r="AL19" s="214"/>
      <c r="AM19" s="214"/>
      <c r="AN19" s="214"/>
      <c r="AO19" s="214"/>
      <c r="AP19" s="214"/>
      <c r="AQ19" s="214"/>
      <c r="AR19" s="214"/>
      <c r="AS19" s="214"/>
      <c r="AT19" s="214"/>
      <c r="AU19" s="214"/>
      <c r="AV19" s="214"/>
      <c r="AW19" s="214"/>
      <c r="AX19" s="216"/>
      <c r="AY19" s="201"/>
      <c r="AZ19" s="201"/>
      <c r="BA19" s="201"/>
      <c r="BB19" s="201"/>
      <c r="BC19" s="202"/>
    </row>
    <row r="20" spans="1:55">
      <c r="A20" s="165">
        <v>17</v>
      </c>
      <c r="B20" s="166"/>
      <c r="C20" s="171"/>
      <c r="D20" s="172"/>
      <c r="E20" s="172"/>
      <c r="F20" s="172"/>
      <c r="G20" s="172"/>
      <c r="H20" s="172"/>
      <c r="I20" s="172"/>
      <c r="J20" s="172"/>
      <c r="K20" s="172"/>
      <c r="L20" s="172"/>
      <c r="M20" s="172"/>
      <c r="N20" s="172"/>
      <c r="O20" s="172"/>
      <c r="P20" s="172"/>
      <c r="Q20" s="172"/>
      <c r="R20" s="172"/>
      <c r="S20" s="172"/>
      <c r="T20" s="172"/>
      <c r="U20" s="172"/>
      <c r="V20" s="173"/>
      <c r="W20" s="181"/>
      <c r="X20" s="181"/>
      <c r="Y20" s="181"/>
      <c r="Z20" s="181"/>
      <c r="AA20" s="182"/>
      <c r="AC20" s="165">
        <v>17</v>
      </c>
      <c r="AD20" s="166"/>
      <c r="AE20" s="171"/>
      <c r="AF20" s="172"/>
      <c r="AG20" s="172"/>
      <c r="AH20" s="172"/>
      <c r="AI20" s="172"/>
      <c r="AJ20" s="172"/>
      <c r="AK20" s="217"/>
      <c r="AL20" s="172"/>
      <c r="AM20" s="172"/>
      <c r="AN20" s="172"/>
      <c r="AO20" s="172"/>
      <c r="AP20" s="172"/>
      <c r="AQ20" s="172"/>
      <c r="AR20" s="172"/>
      <c r="AS20" s="172"/>
      <c r="AT20" s="172"/>
      <c r="AU20" s="172"/>
      <c r="AV20" s="172"/>
      <c r="AW20" s="172"/>
      <c r="AX20" s="173"/>
      <c r="AY20" s="181"/>
      <c r="AZ20" s="181"/>
      <c r="BA20" s="181"/>
      <c r="BB20" s="181"/>
      <c r="BC20" s="182"/>
    </row>
    <row r="21" spans="1:55">
      <c r="A21" s="167">
        <v>18</v>
      </c>
      <c r="B21" s="168"/>
      <c r="C21" s="174"/>
      <c r="D21" s="175"/>
      <c r="E21" s="175"/>
      <c r="F21" s="175"/>
      <c r="G21" s="175"/>
      <c r="H21" s="175"/>
      <c r="I21" s="175"/>
      <c r="J21" s="175"/>
      <c r="K21" s="175"/>
      <c r="L21" s="175"/>
      <c r="M21" s="175"/>
      <c r="N21" s="175"/>
      <c r="O21" s="175"/>
      <c r="P21" s="175"/>
      <c r="Q21" s="175"/>
      <c r="R21" s="175"/>
      <c r="S21" s="175"/>
      <c r="T21" s="175"/>
      <c r="U21" s="175"/>
      <c r="V21" s="176"/>
      <c r="W21" s="183"/>
      <c r="X21" s="183"/>
      <c r="Y21" s="183"/>
      <c r="Z21" s="183"/>
      <c r="AA21" s="184"/>
      <c r="AC21" s="199">
        <v>18</v>
      </c>
      <c r="AD21" s="200"/>
      <c r="AE21" s="213"/>
      <c r="AF21" s="214"/>
      <c r="AG21" s="214"/>
      <c r="AH21" s="214"/>
      <c r="AI21" s="214"/>
      <c r="AJ21" s="214"/>
      <c r="AK21" s="215"/>
      <c r="AL21" s="214"/>
      <c r="AM21" s="214"/>
      <c r="AN21" s="214"/>
      <c r="AO21" s="214"/>
      <c r="AP21" s="214"/>
      <c r="AQ21" s="214"/>
      <c r="AR21" s="214"/>
      <c r="AS21" s="214"/>
      <c r="AT21" s="214"/>
      <c r="AU21" s="214"/>
      <c r="AV21" s="214"/>
      <c r="AW21" s="214"/>
      <c r="AX21" s="216"/>
      <c r="AY21" s="201"/>
      <c r="AZ21" s="201"/>
      <c r="BA21" s="201"/>
      <c r="BB21" s="201"/>
      <c r="BC21" s="202"/>
    </row>
    <row r="22" spans="1:55">
      <c r="A22" s="165">
        <v>19</v>
      </c>
      <c r="B22" s="166"/>
      <c r="C22" s="171"/>
      <c r="D22" s="172"/>
      <c r="E22" s="172"/>
      <c r="F22" s="172"/>
      <c r="G22" s="172"/>
      <c r="H22" s="172"/>
      <c r="I22" s="172"/>
      <c r="J22" s="172"/>
      <c r="K22" s="172"/>
      <c r="L22" s="172"/>
      <c r="M22" s="172"/>
      <c r="N22" s="172"/>
      <c r="O22" s="172"/>
      <c r="P22" s="172"/>
      <c r="Q22" s="172"/>
      <c r="R22" s="172"/>
      <c r="S22" s="172"/>
      <c r="T22" s="172"/>
      <c r="U22" s="172"/>
      <c r="V22" s="173"/>
      <c r="W22" s="181"/>
      <c r="X22" s="181"/>
      <c r="Y22" s="181"/>
      <c r="Z22" s="181"/>
      <c r="AA22" s="182"/>
      <c r="AC22" s="165">
        <v>19</v>
      </c>
      <c r="AD22" s="166"/>
      <c r="AE22" s="171"/>
      <c r="AF22" s="172"/>
      <c r="AG22" s="172"/>
      <c r="AH22" s="172"/>
      <c r="AI22" s="172"/>
      <c r="AJ22" s="172"/>
      <c r="AK22" s="217"/>
      <c r="AL22" s="172"/>
      <c r="AM22" s="172"/>
      <c r="AN22" s="172"/>
      <c r="AO22" s="172"/>
      <c r="AP22" s="172"/>
      <c r="AQ22" s="172"/>
      <c r="AR22" s="172"/>
      <c r="AS22" s="172"/>
      <c r="AT22" s="172"/>
      <c r="AU22" s="172"/>
      <c r="AV22" s="172"/>
      <c r="AW22" s="172"/>
      <c r="AX22" s="173"/>
      <c r="AY22" s="181"/>
      <c r="AZ22" s="181"/>
      <c r="BA22" s="181"/>
      <c r="BB22" s="181"/>
      <c r="BC22" s="182"/>
    </row>
    <row r="23" spans="1:55">
      <c r="A23" s="167">
        <v>20</v>
      </c>
      <c r="B23" s="168"/>
      <c r="C23" s="174"/>
      <c r="D23" s="175"/>
      <c r="E23" s="175"/>
      <c r="F23" s="175"/>
      <c r="G23" s="175"/>
      <c r="H23" s="175"/>
      <c r="I23" s="175"/>
      <c r="J23" s="175"/>
      <c r="K23" s="175"/>
      <c r="L23" s="175"/>
      <c r="M23" s="175"/>
      <c r="N23" s="175"/>
      <c r="O23" s="175"/>
      <c r="P23" s="175"/>
      <c r="Q23" s="175"/>
      <c r="R23" s="175"/>
      <c r="S23" s="175"/>
      <c r="T23" s="175"/>
      <c r="U23" s="175"/>
      <c r="V23" s="176"/>
      <c r="W23" s="183"/>
      <c r="X23" s="183"/>
      <c r="Y23" s="183"/>
      <c r="Z23" s="183"/>
      <c r="AA23" s="184"/>
      <c r="AC23" s="199">
        <v>20</v>
      </c>
      <c r="AD23" s="200"/>
      <c r="AE23" s="213"/>
      <c r="AF23" s="214"/>
      <c r="AG23" s="214"/>
      <c r="AH23" s="214"/>
      <c r="AI23" s="214"/>
      <c r="AJ23" s="214"/>
      <c r="AK23" s="215"/>
      <c r="AL23" s="214"/>
      <c r="AM23" s="214"/>
      <c r="AN23" s="214"/>
      <c r="AO23" s="214"/>
      <c r="AP23" s="214"/>
      <c r="AQ23" s="214"/>
      <c r="AR23" s="214"/>
      <c r="AS23" s="214"/>
      <c r="AT23" s="214"/>
      <c r="AU23" s="214"/>
      <c r="AV23" s="214"/>
      <c r="AW23" s="214"/>
      <c r="AX23" s="216"/>
      <c r="AY23" s="201"/>
      <c r="AZ23" s="201"/>
      <c r="BA23" s="201"/>
      <c r="BB23" s="201"/>
      <c r="BC23" s="202"/>
    </row>
    <row r="24" spans="1:55">
      <c r="A24" s="165">
        <v>21</v>
      </c>
      <c r="B24" s="166"/>
      <c r="C24" s="171"/>
      <c r="D24" s="172"/>
      <c r="E24" s="172"/>
      <c r="F24" s="172"/>
      <c r="G24" s="172"/>
      <c r="H24" s="172"/>
      <c r="I24" s="172"/>
      <c r="J24" s="172"/>
      <c r="K24" s="172"/>
      <c r="L24" s="172"/>
      <c r="M24" s="172"/>
      <c r="N24" s="172"/>
      <c r="O24" s="172"/>
      <c r="P24" s="172"/>
      <c r="Q24" s="172"/>
      <c r="R24" s="172"/>
      <c r="S24" s="172"/>
      <c r="T24" s="172"/>
      <c r="U24" s="172"/>
      <c r="V24" s="173"/>
      <c r="W24" s="181"/>
      <c r="X24" s="181"/>
      <c r="Y24" s="181"/>
      <c r="Z24" s="181"/>
      <c r="AA24" s="182"/>
      <c r="AC24" s="165">
        <v>21</v>
      </c>
      <c r="AD24" s="166"/>
      <c r="AE24" s="171"/>
      <c r="AF24" s="172"/>
      <c r="AG24" s="172"/>
      <c r="AH24" s="172"/>
      <c r="AI24" s="172"/>
      <c r="AJ24" s="172"/>
      <c r="AK24" s="217"/>
      <c r="AL24" s="172"/>
      <c r="AM24" s="172"/>
      <c r="AN24" s="172"/>
      <c r="AO24" s="172"/>
      <c r="AP24" s="172"/>
      <c r="AQ24" s="172"/>
      <c r="AR24" s="172"/>
      <c r="AS24" s="172"/>
      <c r="AT24" s="172"/>
      <c r="AU24" s="172"/>
      <c r="AV24" s="172"/>
      <c r="AW24" s="172"/>
      <c r="AX24" s="173"/>
      <c r="AY24" s="181"/>
      <c r="AZ24" s="181"/>
      <c r="BA24" s="181"/>
      <c r="BB24" s="181"/>
      <c r="BC24" s="182"/>
    </row>
    <row r="25" spans="1:55">
      <c r="A25" s="167">
        <v>22</v>
      </c>
      <c r="B25" s="168"/>
      <c r="C25" s="174"/>
      <c r="D25" s="175"/>
      <c r="E25" s="175"/>
      <c r="F25" s="175"/>
      <c r="G25" s="175"/>
      <c r="H25" s="175"/>
      <c r="I25" s="175"/>
      <c r="J25" s="175"/>
      <c r="K25" s="175"/>
      <c r="L25" s="175"/>
      <c r="M25" s="175"/>
      <c r="N25" s="175"/>
      <c r="O25" s="175"/>
      <c r="P25" s="175"/>
      <c r="Q25" s="175"/>
      <c r="R25" s="175"/>
      <c r="S25" s="175"/>
      <c r="T25" s="175"/>
      <c r="U25" s="175"/>
      <c r="V25" s="176"/>
      <c r="W25" s="183"/>
      <c r="X25" s="183"/>
      <c r="Y25" s="183"/>
      <c r="Z25" s="183"/>
      <c r="AA25" s="184"/>
      <c r="AC25" s="199">
        <v>22</v>
      </c>
      <c r="AD25" s="200"/>
      <c r="AE25" s="213"/>
      <c r="AF25" s="214"/>
      <c r="AG25" s="214"/>
      <c r="AH25" s="214"/>
      <c r="AI25" s="214"/>
      <c r="AJ25" s="214"/>
      <c r="AK25" s="215"/>
      <c r="AL25" s="214"/>
      <c r="AM25" s="214"/>
      <c r="AN25" s="214"/>
      <c r="AO25" s="214"/>
      <c r="AP25" s="214"/>
      <c r="AQ25" s="214"/>
      <c r="AR25" s="214"/>
      <c r="AS25" s="214"/>
      <c r="AT25" s="214"/>
      <c r="AU25" s="214"/>
      <c r="AV25" s="214"/>
      <c r="AW25" s="214"/>
      <c r="AX25" s="216"/>
      <c r="AY25" s="201"/>
      <c r="AZ25" s="201"/>
      <c r="BA25" s="201"/>
      <c r="BB25" s="201"/>
      <c r="BC25" s="202"/>
    </row>
    <row r="26" spans="1:55">
      <c r="A26" s="165">
        <v>23</v>
      </c>
      <c r="B26" s="166"/>
      <c r="C26" s="171"/>
      <c r="D26" s="172"/>
      <c r="E26" s="172"/>
      <c r="F26" s="172"/>
      <c r="G26" s="172"/>
      <c r="H26" s="172"/>
      <c r="I26" s="172"/>
      <c r="J26" s="172"/>
      <c r="K26" s="172"/>
      <c r="L26" s="172"/>
      <c r="M26" s="172"/>
      <c r="N26" s="172"/>
      <c r="O26" s="172"/>
      <c r="P26" s="172"/>
      <c r="Q26" s="172"/>
      <c r="R26" s="172"/>
      <c r="S26" s="172"/>
      <c r="T26" s="172"/>
      <c r="U26" s="172"/>
      <c r="V26" s="173"/>
      <c r="W26" s="181"/>
      <c r="X26" s="181"/>
      <c r="Y26" s="181"/>
      <c r="Z26" s="181"/>
      <c r="AA26" s="182"/>
      <c r="AC26" s="165">
        <v>23</v>
      </c>
      <c r="AD26" s="166"/>
      <c r="AE26" s="171"/>
      <c r="AF26" s="172"/>
      <c r="AG26" s="172"/>
      <c r="AH26" s="172"/>
      <c r="AI26" s="172"/>
      <c r="AJ26" s="172"/>
      <c r="AK26" s="217"/>
      <c r="AL26" s="172"/>
      <c r="AM26" s="172"/>
      <c r="AN26" s="172"/>
      <c r="AO26" s="172"/>
      <c r="AP26" s="172"/>
      <c r="AQ26" s="172"/>
      <c r="AR26" s="172"/>
      <c r="AS26" s="172"/>
      <c r="AT26" s="172"/>
      <c r="AU26" s="172"/>
      <c r="AV26" s="172"/>
      <c r="AW26" s="172"/>
      <c r="AX26" s="173"/>
      <c r="AY26" s="181"/>
      <c r="AZ26" s="181"/>
      <c r="BA26" s="181"/>
      <c r="BB26" s="181"/>
      <c r="BC26" s="182"/>
    </row>
    <row r="27" spans="1:55">
      <c r="A27" s="167">
        <v>24</v>
      </c>
      <c r="B27" s="168"/>
      <c r="C27" s="174"/>
      <c r="D27" s="175"/>
      <c r="E27" s="175"/>
      <c r="F27" s="175"/>
      <c r="G27" s="175"/>
      <c r="H27" s="175"/>
      <c r="I27" s="175"/>
      <c r="J27" s="175"/>
      <c r="K27" s="175"/>
      <c r="L27" s="175"/>
      <c r="M27" s="175"/>
      <c r="N27" s="175"/>
      <c r="O27" s="175"/>
      <c r="P27" s="175"/>
      <c r="Q27" s="175"/>
      <c r="R27" s="175"/>
      <c r="S27" s="175"/>
      <c r="T27" s="175"/>
      <c r="U27" s="175"/>
      <c r="V27" s="176"/>
      <c r="W27" s="183"/>
      <c r="X27" s="183"/>
      <c r="Y27" s="183"/>
      <c r="Z27" s="183"/>
      <c r="AA27" s="184"/>
      <c r="AC27" s="199">
        <v>24</v>
      </c>
      <c r="AD27" s="200"/>
      <c r="AE27" s="213"/>
      <c r="AF27" s="214"/>
      <c r="AG27" s="214"/>
      <c r="AH27" s="214"/>
      <c r="AI27" s="214"/>
      <c r="AJ27" s="214"/>
      <c r="AK27" s="215"/>
      <c r="AL27" s="214"/>
      <c r="AM27" s="214"/>
      <c r="AN27" s="214"/>
      <c r="AO27" s="214"/>
      <c r="AP27" s="214"/>
      <c r="AQ27" s="214"/>
      <c r="AR27" s="214"/>
      <c r="AS27" s="214"/>
      <c r="AT27" s="214"/>
      <c r="AU27" s="214"/>
      <c r="AV27" s="214"/>
      <c r="AW27" s="214"/>
      <c r="AX27" s="216"/>
      <c r="AY27" s="201"/>
      <c r="AZ27" s="201"/>
      <c r="BA27" s="201"/>
      <c r="BB27" s="201"/>
      <c r="BC27" s="202"/>
    </row>
    <row r="28" spans="1:55">
      <c r="A28" s="165">
        <v>25</v>
      </c>
      <c r="B28" s="166"/>
      <c r="C28" s="171"/>
      <c r="D28" s="172"/>
      <c r="E28" s="172"/>
      <c r="F28" s="172"/>
      <c r="G28" s="172"/>
      <c r="H28" s="172"/>
      <c r="I28" s="172"/>
      <c r="J28" s="172"/>
      <c r="K28" s="172"/>
      <c r="L28" s="172"/>
      <c r="M28" s="172"/>
      <c r="N28" s="172"/>
      <c r="O28" s="172"/>
      <c r="P28" s="172"/>
      <c r="Q28" s="172"/>
      <c r="R28" s="172"/>
      <c r="S28" s="172"/>
      <c r="T28" s="172"/>
      <c r="U28" s="172"/>
      <c r="V28" s="173"/>
      <c r="W28" s="181"/>
      <c r="X28" s="181"/>
      <c r="Y28" s="181"/>
      <c r="Z28" s="181"/>
      <c r="AA28" s="182"/>
      <c r="AC28" s="165">
        <v>25</v>
      </c>
      <c r="AD28" s="166"/>
      <c r="AE28" s="171"/>
      <c r="AF28" s="172"/>
      <c r="AG28" s="172"/>
      <c r="AH28" s="172"/>
      <c r="AI28" s="172"/>
      <c r="AJ28" s="172"/>
      <c r="AK28" s="217"/>
      <c r="AL28" s="172"/>
      <c r="AM28" s="172"/>
      <c r="AN28" s="172"/>
      <c r="AO28" s="172"/>
      <c r="AP28" s="172"/>
      <c r="AQ28" s="172"/>
      <c r="AR28" s="172"/>
      <c r="AS28" s="172"/>
      <c r="AT28" s="172"/>
      <c r="AU28" s="172"/>
      <c r="AV28" s="172"/>
      <c r="AW28" s="172"/>
      <c r="AX28" s="173"/>
      <c r="AY28" s="181"/>
      <c r="AZ28" s="181"/>
      <c r="BA28" s="181"/>
      <c r="BB28" s="181"/>
      <c r="BC28" s="182"/>
    </row>
    <row r="29" spans="1:55">
      <c r="A29" s="167">
        <v>26</v>
      </c>
      <c r="B29" s="168"/>
      <c r="C29" s="174"/>
      <c r="D29" s="175"/>
      <c r="E29" s="175"/>
      <c r="F29" s="175"/>
      <c r="G29" s="175"/>
      <c r="H29" s="175"/>
      <c r="I29" s="175"/>
      <c r="J29" s="175"/>
      <c r="K29" s="175"/>
      <c r="L29" s="175"/>
      <c r="M29" s="175"/>
      <c r="N29" s="175"/>
      <c r="O29" s="175"/>
      <c r="P29" s="175"/>
      <c r="Q29" s="175"/>
      <c r="R29" s="175"/>
      <c r="S29" s="175"/>
      <c r="T29" s="175"/>
      <c r="U29" s="175"/>
      <c r="V29" s="176"/>
      <c r="W29" s="183"/>
      <c r="X29" s="183"/>
      <c r="Y29" s="183"/>
      <c r="Z29" s="183"/>
      <c r="AA29" s="184"/>
      <c r="AC29" s="199">
        <v>26</v>
      </c>
      <c r="AD29" s="200"/>
      <c r="AE29" s="213"/>
      <c r="AF29" s="214"/>
      <c r="AG29" s="214"/>
      <c r="AH29" s="214"/>
      <c r="AI29" s="214"/>
      <c r="AJ29" s="214"/>
      <c r="AK29" s="215"/>
      <c r="AL29" s="214"/>
      <c r="AM29" s="214"/>
      <c r="AN29" s="214"/>
      <c r="AO29" s="214"/>
      <c r="AP29" s="214"/>
      <c r="AQ29" s="214"/>
      <c r="AR29" s="214"/>
      <c r="AS29" s="214"/>
      <c r="AT29" s="214"/>
      <c r="AU29" s="214"/>
      <c r="AV29" s="214"/>
      <c r="AW29" s="214"/>
      <c r="AX29" s="216"/>
      <c r="AY29" s="201"/>
      <c r="AZ29" s="201"/>
      <c r="BA29" s="201"/>
      <c r="BB29" s="201"/>
      <c r="BC29" s="202"/>
    </row>
    <row r="30" spans="1:55">
      <c r="A30" s="165">
        <v>27</v>
      </c>
      <c r="B30" s="166"/>
      <c r="C30" s="171"/>
      <c r="D30" s="172"/>
      <c r="E30" s="172"/>
      <c r="F30" s="172"/>
      <c r="G30" s="172"/>
      <c r="H30" s="172"/>
      <c r="I30" s="172"/>
      <c r="J30" s="172"/>
      <c r="K30" s="172"/>
      <c r="L30" s="172"/>
      <c r="M30" s="172"/>
      <c r="N30" s="172"/>
      <c r="O30" s="172"/>
      <c r="P30" s="172"/>
      <c r="Q30" s="172"/>
      <c r="R30" s="172"/>
      <c r="S30" s="172"/>
      <c r="T30" s="172"/>
      <c r="U30" s="172"/>
      <c r="V30" s="173"/>
      <c r="W30" s="181"/>
      <c r="X30" s="181"/>
      <c r="Y30" s="181"/>
      <c r="Z30" s="181"/>
      <c r="AA30" s="182"/>
      <c r="AC30" s="165">
        <v>27</v>
      </c>
      <c r="AD30" s="166"/>
      <c r="AE30" s="171"/>
      <c r="AF30" s="172"/>
      <c r="AG30" s="172"/>
      <c r="AH30" s="172"/>
      <c r="AI30" s="172"/>
      <c r="AJ30" s="172"/>
      <c r="AK30" s="217"/>
      <c r="AL30" s="172"/>
      <c r="AM30" s="172"/>
      <c r="AN30" s="172"/>
      <c r="AO30" s="172"/>
      <c r="AP30" s="172"/>
      <c r="AQ30" s="172"/>
      <c r="AR30" s="172"/>
      <c r="AS30" s="172"/>
      <c r="AT30" s="172"/>
      <c r="AU30" s="172"/>
      <c r="AV30" s="172"/>
      <c r="AW30" s="172"/>
      <c r="AX30" s="173"/>
      <c r="AY30" s="181"/>
      <c r="AZ30" s="181"/>
      <c r="BA30" s="181"/>
      <c r="BB30" s="181"/>
      <c r="BC30" s="182"/>
    </row>
    <row r="31" spans="1:55">
      <c r="A31" s="167">
        <v>28</v>
      </c>
      <c r="B31" s="168"/>
      <c r="C31" s="174"/>
      <c r="D31" s="175"/>
      <c r="E31" s="175"/>
      <c r="F31" s="175"/>
      <c r="G31" s="175"/>
      <c r="H31" s="175"/>
      <c r="I31" s="175"/>
      <c r="J31" s="175"/>
      <c r="K31" s="175"/>
      <c r="L31" s="175"/>
      <c r="M31" s="175"/>
      <c r="N31" s="175"/>
      <c r="O31" s="175"/>
      <c r="P31" s="175"/>
      <c r="Q31" s="175"/>
      <c r="R31" s="175"/>
      <c r="S31" s="175"/>
      <c r="T31" s="175"/>
      <c r="U31" s="175"/>
      <c r="V31" s="176"/>
      <c r="W31" s="183"/>
      <c r="X31" s="183"/>
      <c r="Y31" s="183"/>
      <c r="Z31" s="183"/>
      <c r="AA31" s="184"/>
      <c r="AC31" s="199">
        <v>28</v>
      </c>
      <c r="AD31" s="200"/>
      <c r="AE31" s="213"/>
      <c r="AF31" s="214"/>
      <c r="AG31" s="214"/>
      <c r="AH31" s="214"/>
      <c r="AI31" s="214"/>
      <c r="AJ31" s="214"/>
      <c r="AK31" s="215"/>
      <c r="AL31" s="214"/>
      <c r="AM31" s="214"/>
      <c r="AN31" s="214"/>
      <c r="AO31" s="214"/>
      <c r="AP31" s="214"/>
      <c r="AQ31" s="214"/>
      <c r="AR31" s="214"/>
      <c r="AS31" s="214"/>
      <c r="AT31" s="214"/>
      <c r="AU31" s="214"/>
      <c r="AV31" s="214"/>
      <c r="AW31" s="214"/>
      <c r="AX31" s="216"/>
      <c r="AY31" s="201"/>
      <c r="AZ31" s="201"/>
      <c r="BA31" s="201"/>
      <c r="BB31" s="201"/>
      <c r="BC31" s="202"/>
    </row>
    <row r="32" spans="1:55">
      <c r="A32" s="165">
        <v>29</v>
      </c>
      <c r="B32" s="166"/>
      <c r="C32" s="171"/>
      <c r="D32" s="172"/>
      <c r="E32" s="172"/>
      <c r="F32" s="172"/>
      <c r="G32" s="172"/>
      <c r="H32" s="172"/>
      <c r="I32" s="172"/>
      <c r="J32" s="172"/>
      <c r="K32" s="172"/>
      <c r="L32" s="172"/>
      <c r="M32" s="172"/>
      <c r="N32" s="172"/>
      <c r="O32" s="172"/>
      <c r="P32" s="172"/>
      <c r="Q32" s="172"/>
      <c r="R32" s="172"/>
      <c r="S32" s="172"/>
      <c r="T32" s="172"/>
      <c r="U32" s="172"/>
      <c r="V32" s="173"/>
      <c r="W32" s="181"/>
      <c r="X32" s="181"/>
      <c r="Y32" s="181"/>
      <c r="Z32" s="181"/>
      <c r="AA32" s="182"/>
      <c r="AC32" s="165">
        <v>29</v>
      </c>
      <c r="AD32" s="166"/>
      <c r="AE32" s="171"/>
      <c r="AF32" s="172"/>
      <c r="AG32" s="172"/>
      <c r="AH32" s="172"/>
      <c r="AI32" s="172"/>
      <c r="AJ32" s="172"/>
      <c r="AK32" s="217"/>
      <c r="AL32" s="172"/>
      <c r="AM32" s="172"/>
      <c r="AN32" s="172"/>
      <c r="AO32" s="172"/>
      <c r="AP32" s="172"/>
      <c r="AQ32" s="172"/>
      <c r="AR32" s="172"/>
      <c r="AS32" s="172"/>
      <c r="AT32" s="172"/>
      <c r="AU32" s="172"/>
      <c r="AV32" s="172"/>
      <c r="AW32" s="172"/>
      <c r="AX32" s="173"/>
      <c r="AY32" s="181"/>
      <c r="AZ32" s="181"/>
      <c r="BA32" s="181"/>
      <c r="BB32" s="181"/>
      <c r="BC32" s="182"/>
    </row>
    <row r="33" spans="1:55">
      <c r="A33" s="167">
        <v>30</v>
      </c>
      <c r="B33" s="168"/>
      <c r="C33" s="174"/>
      <c r="D33" s="175"/>
      <c r="E33" s="175"/>
      <c r="F33" s="175"/>
      <c r="G33" s="175"/>
      <c r="H33" s="175"/>
      <c r="I33" s="175"/>
      <c r="J33" s="175"/>
      <c r="K33" s="175"/>
      <c r="L33" s="175"/>
      <c r="M33" s="175"/>
      <c r="N33" s="175"/>
      <c r="O33" s="175"/>
      <c r="P33" s="175"/>
      <c r="Q33" s="175"/>
      <c r="R33" s="175"/>
      <c r="S33" s="175"/>
      <c r="T33" s="175"/>
      <c r="U33" s="175"/>
      <c r="V33" s="176"/>
      <c r="W33" s="183"/>
      <c r="X33" s="183"/>
      <c r="Y33" s="183"/>
      <c r="Z33" s="183"/>
      <c r="AA33" s="184"/>
      <c r="AC33" s="199">
        <v>30</v>
      </c>
      <c r="AD33" s="200"/>
      <c r="AE33" s="213"/>
      <c r="AF33" s="214"/>
      <c r="AG33" s="214"/>
      <c r="AH33" s="214"/>
      <c r="AI33" s="214"/>
      <c r="AJ33" s="214"/>
      <c r="AK33" s="215"/>
      <c r="AL33" s="214"/>
      <c r="AM33" s="214"/>
      <c r="AN33" s="214"/>
      <c r="AO33" s="214"/>
      <c r="AP33" s="214"/>
      <c r="AQ33" s="214"/>
      <c r="AR33" s="214"/>
      <c r="AS33" s="214"/>
      <c r="AT33" s="214"/>
      <c r="AU33" s="214"/>
      <c r="AV33" s="214"/>
      <c r="AW33" s="214"/>
      <c r="AX33" s="216"/>
      <c r="AY33" s="201"/>
      <c r="AZ33" s="201"/>
      <c r="BA33" s="201"/>
      <c r="BB33" s="201"/>
      <c r="BC33" s="202"/>
    </row>
    <row r="34" spans="1:55" ht="16.5" thickBot="1">
      <c r="A34" s="177">
        <v>31</v>
      </c>
      <c r="B34" s="178"/>
      <c r="C34" s="203"/>
      <c r="D34" s="204"/>
      <c r="E34" s="204"/>
      <c r="F34" s="204"/>
      <c r="G34" s="204"/>
      <c r="H34" s="204"/>
      <c r="I34" s="204"/>
      <c r="J34" s="204"/>
      <c r="K34" s="204"/>
      <c r="L34" s="204"/>
      <c r="M34" s="204"/>
      <c r="N34" s="204"/>
      <c r="O34" s="204"/>
      <c r="P34" s="204"/>
      <c r="Q34" s="204"/>
      <c r="R34" s="204"/>
      <c r="S34" s="204"/>
      <c r="T34" s="204"/>
      <c r="U34" s="204"/>
      <c r="V34" s="205"/>
      <c r="W34" s="193"/>
      <c r="X34" s="193"/>
      <c r="Y34" s="193"/>
      <c r="Z34" s="193"/>
      <c r="AA34" s="194"/>
      <c r="AC34" s="177">
        <v>31</v>
      </c>
      <c r="AD34" s="178"/>
      <c r="AE34" s="203"/>
      <c r="AF34" s="204"/>
      <c r="AG34" s="204"/>
      <c r="AH34" s="204"/>
      <c r="AI34" s="204"/>
      <c r="AJ34" s="204"/>
      <c r="AK34" s="218"/>
      <c r="AL34" s="204"/>
      <c r="AM34" s="204"/>
      <c r="AN34" s="204"/>
      <c r="AO34" s="204"/>
      <c r="AP34" s="204"/>
      <c r="AQ34" s="204"/>
      <c r="AR34" s="204"/>
      <c r="AS34" s="204"/>
      <c r="AT34" s="204"/>
      <c r="AU34" s="204"/>
      <c r="AV34" s="204"/>
      <c r="AW34" s="204"/>
      <c r="AX34" s="205"/>
      <c r="AY34" s="193"/>
      <c r="AZ34" s="193"/>
      <c r="BA34" s="193"/>
      <c r="BB34" s="193"/>
      <c r="BC34" s="194"/>
    </row>
    <row r="35" spans="1:55" ht="16.5" thickTop="1">
      <c r="A35" s="206" t="s">
        <v>80</v>
      </c>
      <c r="B35" s="207"/>
      <c r="C35" s="208"/>
      <c r="D35" s="209"/>
      <c r="E35" s="209"/>
      <c r="F35" s="209"/>
      <c r="G35" s="209"/>
      <c r="H35" s="209"/>
      <c r="I35" s="209"/>
      <c r="J35" s="209"/>
      <c r="K35" s="209"/>
      <c r="L35" s="209"/>
      <c r="M35" s="209"/>
      <c r="N35" s="209"/>
      <c r="O35" s="209"/>
      <c r="P35" s="209"/>
      <c r="Q35" s="209"/>
      <c r="R35" s="209"/>
      <c r="S35" s="209"/>
      <c r="T35" s="209"/>
      <c r="U35" s="209"/>
      <c r="V35" s="210"/>
      <c r="W35" s="195">
        <f>SUM(W4:W34)</f>
        <v>0</v>
      </c>
      <c r="X35" s="195"/>
      <c r="Y35" s="195"/>
      <c r="Z35" s="195"/>
      <c r="AA35" s="196"/>
      <c r="AC35" s="206" t="s">
        <v>80</v>
      </c>
      <c r="AD35" s="207"/>
      <c r="AE35" s="208"/>
      <c r="AF35" s="209"/>
      <c r="AG35" s="209"/>
      <c r="AH35" s="209"/>
      <c r="AI35" s="209"/>
      <c r="AJ35" s="209"/>
      <c r="AK35" s="209"/>
      <c r="AL35" s="209"/>
      <c r="AM35" s="209"/>
      <c r="AN35" s="209"/>
      <c r="AO35" s="209"/>
      <c r="AP35" s="209"/>
      <c r="AQ35" s="209"/>
      <c r="AR35" s="209"/>
      <c r="AS35" s="209"/>
      <c r="AT35" s="209"/>
      <c r="AU35" s="209"/>
      <c r="AV35" s="209"/>
      <c r="AW35" s="209"/>
      <c r="AX35" s="210"/>
      <c r="AY35" s="195">
        <f>SUM(AY4:AY34)</f>
        <v>0</v>
      </c>
      <c r="AZ35" s="195"/>
      <c r="BA35" s="195"/>
      <c r="BB35" s="195"/>
      <c r="BC35" s="196"/>
    </row>
    <row r="36" spans="1:55" ht="32.25" customHeight="1">
      <c r="A36" s="95" t="s">
        <v>81</v>
      </c>
      <c r="B36" s="21"/>
    </row>
    <row r="37" spans="1:55" s="93" customFormat="1" ht="28.5" customHeight="1">
      <c r="A37" s="94"/>
      <c r="B37" s="94"/>
      <c r="C37" s="93" t="s">
        <v>85</v>
      </c>
      <c r="P37" s="93" t="s">
        <v>91</v>
      </c>
      <c r="AC37" s="93" t="s">
        <v>86</v>
      </c>
      <c r="AP37" s="93" t="s">
        <v>92</v>
      </c>
    </row>
    <row r="38" spans="1:55" ht="16.5" thickBot="1">
      <c r="A38" s="227" t="s">
        <v>75</v>
      </c>
      <c r="B38" s="228"/>
      <c r="C38" s="227" t="s">
        <v>83</v>
      </c>
      <c r="D38" s="228"/>
      <c r="E38" s="228"/>
      <c r="F38" s="228"/>
      <c r="G38" s="228"/>
      <c r="H38" s="228"/>
      <c r="I38" s="228"/>
      <c r="J38" s="228"/>
      <c r="K38" s="248"/>
      <c r="L38" s="227" t="s">
        <v>78</v>
      </c>
      <c r="M38" s="228"/>
      <c r="N38" s="228"/>
      <c r="O38" s="238"/>
      <c r="P38" s="227" t="s">
        <v>83</v>
      </c>
      <c r="Q38" s="228"/>
      <c r="R38" s="228"/>
      <c r="S38" s="228"/>
      <c r="T38" s="228"/>
      <c r="U38" s="228"/>
      <c r="V38" s="228"/>
      <c r="W38" s="228"/>
      <c r="X38" s="248"/>
      <c r="Y38" s="227" t="s">
        <v>78</v>
      </c>
      <c r="Z38" s="228"/>
      <c r="AA38" s="228"/>
      <c r="AB38" s="238"/>
      <c r="AC38" s="227" t="s">
        <v>83</v>
      </c>
      <c r="AD38" s="228"/>
      <c r="AE38" s="228"/>
      <c r="AF38" s="228"/>
      <c r="AG38" s="228"/>
      <c r="AH38" s="228"/>
      <c r="AI38" s="228"/>
      <c r="AJ38" s="228"/>
      <c r="AK38" s="248"/>
      <c r="AL38" s="227" t="s">
        <v>78</v>
      </c>
      <c r="AM38" s="228"/>
      <c r="AN38" s="228"/>
      <c r="AO38" s="238"/>
      <c r="AP38" s="227" t="s">
        <v>83</v>
      </c>
      <c r="AQ38" s="228"/>
      <c r="AR38" s="228"/>
      <c r="AS38" s="228"/>
      <c r="AT38" s="228"/>
      <c r="AU38" s="228"/>
      <c r="AV38" s="228"/>
      <c r="AW38" s="228"/>
      <c r="AX38" s="248"/>
      <c r="AY38" s="227" t="s">
        <v>78</v>
      </c>
      <c r="AZ38" s="228"/>
      <c r="BA38" s="228"/>
      <c r="BB38" s="238"/>
    </row>
    <row r="39" spans="1:55" ht="16.5" thickTop="1">
      <c r="A39" s="169">
        <v>1</v>
      </c>
      <c r="B39" s="170"/>
      <c r="C39" s="245"/>
      <c r="D39" s="246"/>
      <c r="E39" s="246"/>
      <c r="F39" s="246"/>
      <c r="G39" s="246"/>
      <c r="H39" s="246"/>
      <c r="I39" s="246"/>
      <c r="J39" s="246"/>
      <c r="K39" s="247"/>
      <c r="L39" s="249"/>
      <c r="M39" s="250"/>
      <c r="N39" s="250"/>
      <c r="O39" s="251"/>
      <c r="P39" s="245"/>
      <c r="Q39" s="246"/>
      <c r="R39" s="246"/>
      <c r="S39" s="246"/>
      <c r="T39" s="246"/>
      <c r="U39" s="246"/>
      <c r="V39" s="246"/>
      <c r="W39" s="246"/>
      <c r="X39" s="247"/>
      <c r="Y39" s="249"/>
      <c r="Z39" s="250"/>
      <c r="AA39" s="250"/>
      <c r="AB39" s="251"/>
      <c r="AC39" s="245"/>
      <c r="AD39" s="246"/>
      <c r="AE39" s="246"/>
      <c r="AF39" s="246"/>
      <c r="AG39" s="246"/>
      <c r="AH39" s="246"/>
      <c r="AI39" s="246"/>
      <c r="AJ39" s="246"/>
      <c r="AK39" s="247"/>
      <c r="AL39" s="249"/>
      <c r="AM39" s="250"/>
      <c r="AN39" s="250"/>
      <c r="AO39" s="251"/>
      <c r="AP39" s="245"/>
      <c r="AQ39" s="246"/>
      <c r="AR39" s="246"/>
      <c r="AS39" s="246"/>
      <c r="AT39" s="246"/>
      <c r="AU39" s="246"/>
      <c r="AV39" s="246"/>
      <c r="AW39" s="246"/>
      <c r="AX39" s="247"/>
      <c r="AY39" s="249"/>
      <c r="AZ39" s="250"/>
      <c r="BA39" s="250"/>
      <c r="BB39" s="251"/>
    </row>
    <row r="40" spans="1:55">
      <c r="A40" s="225">
        <v>2</v>
      </c>
      <c r="B40" s="226"/>
      <c r="C40" s="235"/>
      <c r="D40" s="236"/>
      <c r="E40" s="236"/>
      <c r="F40" s="236"/>
      <c r="G40" s="236"/>
      <c r="H40" s="236"/>
      <c r="I40" s="236"/>
      <c r="J40" s="236"/>
      <c r="K40" s="237"/>
      <c r="L40" s="229"/>
      <c r="M40" s="230"/>
      <c r="N40" s="230"/>
      <c r="O40" s="231"/>
      <c r="P40" s="235"/>
      <c r="Q40" s="236"/>
      <c r="R40" s="236"/>
      <c r="S40" s="236"/>
      <c r="T40" s="236"/>
      <c r="U40" s="236"/>
      <c r="V40" s="236"/>
      <c r="W40" s="236"/>
      <c r="X40" s="237"/>
      <c r="Y40" s="229"/>
      <c r="Z40" s="230"/>
      <c r="AA40" s="230"/>
      <c r="AB40" s="231"/>
      <c r="AC40" s="235"/>
      <c r="AD40" s="236"/>
      <c r="AE40" s="236"/>
      <c r="AF40" s="236"/>
      <c r="AG40" s="236"/>
      <c r="AH40" s="236"/>
      <c r="AI40" s="236"/>
      <c r="AJ40" s="236"/>
      <c r="AK40" s="237"/>
      <c r="AL40" s="229"/>
      <c r="AM40" s="230"/>
      <c r="AN40" s="230"/>
      <c r="AO40" s="231"/>
      <c r="AP40" s="235"/>
      <c r="AQ40" s="236"/>
      <c r="AR40" s="236"/>
      <c r="AS40" s="236"/>
      <c r="AT40" s="236"/>
      <c r="AU40" s="236"/>
      <c r="AV40" s="236"/>
      <c r="AW40" s="236"/>
      <c r="AX40" s="237"/>
      <c r="AY40" s="229"/>
      <c r="AZ40" s="230"/>
      <c r="BA40" s="230"/>
      <c r="BB40" s="231"/>
    </row>
    <row r="41" spans="1:55">
      <c r="A41" s="165">
        <v>3</v>
      </c>
      <c r="B41" s="166"/>
      <c r="C41" s="171"/>
      <c r="D41" s="172"/>
      <c r="E41" s="172"/>
      <c r="F41" s="172"/>
      <c r="G41" s="172"/>
      <c r="H41" s="172"/>
      <c r="I41" s="172"/>
      <c r="J41" s="172"/>
      <c r="K41" s="173"/>
      <c r="L41" s="232"/>
      <c r="M41" s="233"/>
      <c r="N41" s="233"/>
      <c r="O41" s="234"/>
      <c r="P41" s="171"/>
      <c r="Q41" s="172"/>
      <c r="R41" s="172"/>
      <c r="S41" s="172"/>
      <c r="T41" s="172"/>
      <c r="U41" s="172"/>
      <c r="V41" s="172"/>
      <c r="W41" s="172"/>
      <c r="X41" s="173"/>
      <c r="Y41" s="232"/>
      <c r="Z41" s="233"/>
      <c r="AA41" s="233"/>
      <c r="AB41" s="234"/>
      <c r="AC41" s="171"/>
      <c r="AD41" s="172"/>
      <c r="AE41" s="172"/>
      <c r="AF41" s="172"/>
      <c r="AG41" s="172"/>
      <c r="AH41" s="172"/>
      <c r="AI41" s="172"/>
      <c r="AJ41" s="172"/>
      <c r="AK41" s="173"/>
      <c r="AL41" s="232"/>
      <c r="AM41" s="233"/>
      <c r="AN41" s="233"/>
      <c r="AO41" s="234"/>
      <c r="AP41" s="171"/>
      <c r="AQ41" s="172"/>
      <c r="AR41" s="172"/>
      <c r="AS41" s="172"/>
      <c r="AT41" s="172"/>
      <c r="AU41" s="172"/>
      <c r="AV41" s="172"/>
      <c r="AW41" s="172"/>
      <c r="AX41" s="173"/>
      <c r="AY41" s="232"/>
      <c r="AZ41" s="233"/>
      <c r="BA41" s="233"/>
      <c r="BB41" s="234"/>
    </row>
    <row r="42" spans="1:55">
      <c r="A42" s="225">
        <v>4</v>
      </c>
      <c r="B42" s="226"/>
      <c r="C42" s="235"/>
      <c r="D42" s="236"/>
      <c r="E42" s="236"/>
      <c r="F42" s="236"/>
      <c r="G42" s="236"/>
      <c r="H42" s="236"/>
      <c r="I42" s="236"/>
      <c r="J42" s="236"/>
      <c r="K42" s="237"/>
      <c r="L42" s="229"/>
      <c r="M42" s="230"/>
      <c r="N42" s="230"/>
      <c r="O42" s="231"/>
      <c r="P42" s="235"/>
      <c r="Q42" s="236"/>
      <c r="R42" s="236"/>
      <c r="S42" s="236"/>
      <c r="T42" s="236"/>
      <c r="U42" s="236"/>
      <c r="V42" s="236"/>
      <c r="W42" s="236"/>
      <c r="X42" s="237"/>
      <c r="Y42" s="229"/>
      <c r="Z42" s="230"/>
      <c r="AA42" s="230"/>
      <c r="AB42" s="231"/>
      <c r="AC42" s="235"/>
      <c r="AD42" s="236"/>
      <c r="AE42" s="236"/>
      <c r="AF42" s="236"/>
      <c r="AG42" s="236"/>
      <c r="AH42" s="236"/>
      <c r="AI42" s="236"/>
      <c r="AJ42" s="236"/>
      <c r="AK42" s="237"/>
      <c r="AL42" s="229"/>
      <c r="AM42" s="230"/>
      <c r="AN42" s="230"/>
      <c r="AO42" s="231"/>
      <c r="AP42" s="235"/>
      <c r="AQ42" s="236"/>
      <c r="AR42" s="236"/>
      <c r="AS42" s="236"/>
      <c r="AT42" s="236"/>
      <c r="AU42" s="236"/>
      <c r="AV42" s="236"/>
      <c r="AW42" s="236"/>
      <c r="AX42" s="237"/>
      <c r="AY42" s="229"/>
      <c r="AZ42" s="230"/>
      <c r="BA42" s="230"/>
      <c r="BB42" s="231"/>
    </row>
    <row r="43" spans="1:55">
      <c r="A43" s="165">
        <v>5</v>
      </c>
      <c r="B43" s="166"/>
      <c r="C43" s="171"/>
      <c r="D43" s="172"/>
      <c r="E43" s="172"/>
      <c r="F43" s="172"/>
      <c r="G43" s="172"/>
      <c r="H43" s="172"/>
      <c r="I43" s="172"/>
      <c r="J43" s="172"/>
      <c r="K43" s="173"/>
      <c r="L43" s="232"/>
      <c r="M43" s="233"/>
      <c r="N43" s="233"/>
      <c r="O43" s="234"/>
      <c r="P43" s="171"/>
      <c r="Q43" s="172"/>
      <c r="R43" s="172"/>
      <c r="S43" s="172"/>
      <c r="T43" s="172"/>
      <c r="U43" s="172"/>
      <c r="V43" s="172"/>
      <c r="W43" s="172"/>
      <c r="X43" s="173"/>
      <c r="Y43" s="232"/>
      <c r="Z43" s="233"/>
      <c r="AA43" s="233"/>
      <c r="AB43" s="234"/>
      <c r="AC43" s="171"/>
      <c r="AD43" s="172"/>
      <c r="AE43" s="172"/>
      <c r="AF43" s="172"/>
      <c r="AG43" s="172"/>
      <c r="AH43" s="172"/>
      <c r="AI43" s="172"/>
      <c r="AJ43" s="172"/>
      <c r="AK43" s="173"/>
      <c r="AL43" s="232"/>
      <c r="AM43" s="233"/>
      <c r="AN43" s="233"/>
      <c r="AO43" s="234"/>
      <c r="AP43" s="171"/>
      <c r="AQ43" s="172"/>
      <c r="AR43" s="172"/>
      <c r="AS43" s="172"/>
      <c r="AT43" s="172"/>
      <c r="AU43" s="172"/>
      <c r="AV43" s="172"/>
      <c r="AW43" s="172"/>
      <c r="AX43" s="173"/>
      <c r="AY43" s="232"/>
      <c r="AZ43" s="233"/>
      <c r="BA43" s="233"/>
      <c r="BB43" s="234"/>
    </row>
    <row r="44" spans="1:55">
      <c r="A44" s="225">
        <v>6</v>
      </c>
      <c r="B44" s="226"/>
      <c r="C44" s="235"/>
      <c r="D44" s="236"/>
      <c r="E44" s="236"/>
      <c r="F44" s="236"/>
      <c r="G44" s="236"/>
      <c r="H44" s="236"/>
      <c r="I44" s="236"/>
      <c r="J44" s="236"/>
      <c r="K44" s="237"/>
      <c r="L44" s="229"/>
      <c r="M44" s="230"/>
      <c r="N44" s="230"/>
      <c r="O44" s="231"/>
      <c r="P44" s="235"/>
      <c r="Q44" s="236"/>
      <c r="R44" s="236"/>
      <c r="S44" s="236"/>
      <c r="T44" s="236"/>
      <c r="U44" s="236"/>
      <c r="V44" s="236"/>
      <c r="W44" s="236"/>
      <c r="X44" s="237"/>
      <c r="Y44" s="229"/>
      <c r="Z44" s="230"/>
      <c r="AA44" s="230"/>
      <c r="AB44" s="231"/>
      <c r="AC44" s="235"/>
      <c r="AD44" s="236"/>
      <c r="AE44" s="236"/>
      <c r="AF44" s="236"/>
      <c r="AG44" s="236"/>
      <c r="AH44" s="236"/>
      <c r="AI44" s="236"/>
      <c r="AJ44" s="236"/>
      <c r="AK44" s="237"/>
      <c r="AL44" s="229"/>
      <c r="AM44" s="230"/>
      <c r="AN44" s="230"/>
      <c r="AO44" s="231"/>
      <c r="AP44" s="235"/>
      <c r="AQ44" s="236"/>
      <c r="AR44" s="236"/>
      <c r="AS44" s="236"/>
      <c r="AT44" s="236"/>
      <c r="AU44" s="236"/>
      <c r="AV44" s="236"/>
      <c r="AW44" s="236"/>
      <c r="AX44" s="237"/>
      <c r="AY44" s="229"/>
      <c r="AZ44" s="230"/>
      <c r="BA44" s="230"/>
      <c r="BB44" s="231"/>
    </row>
    <row r="45" spans="1:55">
      <c r="A45" s="165">
        <v>7</v>
      </c>
      <c r="B45" s="166"/>
      <c r="C45" s="171"/>
      <c r="D45" s="172"/>
      <c r="E45" s="172"/>
      <c r="F45" s="172"/>
      <c r="G45" s="172"/>
      <c r="H45" s="172"/>
      <c r="I45" s="172"/>
      <c r="J45" s="172"/>
      <c r="K45" s="173"/>
      <c r="L45" s="232"/>
      <c r="M45" s="233"/>
      <c r="N45" s="233"/>
      <c r="O45" s="234"/>
      <c r="P45" s="171"/>
      <c r="Q45" s="172"/>
      <c r="R45" s="172"/>
      <c r="S45" s="172"/>
      <c r="T45" s="172"/>
      <c r="U45" s="172"/>
      <c r="V45" s="172"/>
      <c r="W45" s="172"/>
      <c r="X45" s="173"/>
      <c r="Y45" s="232"/>
      <c r="Z45" s="233"/>
      <c r="AA45" s="233"/>
      <c r="AB45" s="234"/>
      <c r="AC45" s="171"/>
      <c r="AD45" s="172"/>
      <c r="AE45" s="172"/>
      <c r="AF45" s="172"/>
      <c r="AG45" s="172"/>
      <c r="AH45" s="172"/>
      <c r="AI45" s="172"/>
      <c r="AJ45" s="172"/>
      <c r="AK45" s="173"/>
      <c r="AL45" s="232"/>
      <c r="AM45" s="233"/>
      <c r="AN45" s="233"/>
      <c r="AO45" s="234"/>
      <c r="AP45" s="171"/>
      <c r="AQ45" s="172"/>
      <c r="AR45" s="172"/>
      <c r="AS45" s="172"/>
      <c r="AT45" s="172"/>
      <c r="AU45" s="172"/>
      <c r="AV45" s="172"/>
      <c r="AW45" s="172"/>
      <c r="AX45" s="173"/>
      <c r="AY45" s="232"/>
      <c r="AZ45" s="233"/>
      <c r="BA45" s="233"/>
      <c r="BB45" s="234"/>
    </row>
    <row r="46" spans="1:55">
      <c r="A46" s="225">
        <v>8</v>
      </c>
      <c r="B46" s="226"/>
      <c r="C46" s="235"/>
      <c r="D46" s="236"/>
      <c r="E46" s="236"/>
      <c r="F46" s="236"/>
      <c r="G46" s="236"/>
      <c r="H46" s="236"/>
      <c r="I46" s="236"/>
      <c r="J46" s="236"/>
      <c r="K46" s="237"/>
      <c r="L46" s="229"/>
      <c r="M46" s="230"/>
      <c r="N46" s="230"/>
      <c r="O46" s="231"/>
      <c r="P46" s="235"/>
      <c r="Q46" s="236"/>
      <c r="R46" s="236"/>
      <c r="S46" s="236"/>
      <c r="T46" s="236"/>
      <c r="U46" s="236"/>
      <c r="V46" s="236"/>
      <c r="W46" s="236"/>
      <c r="X46" s="237"/>
      <c r="Y46" s="229"/>
      <c r="Z46" s="230"/>
      <c r="AA46" s="230"/>
      <c r="AB46" s="231"/>
      <c r="AC46" s="235"/>
      <c r="AD46" s="236"/>
      <c r="AE46" s="236"/>
      <c r="AF46" s="236"/>
      <c r="AG46" s="236"/>
      <c r="AH46" s="236"/>
      <c r="AI46" s="236"/>
      <c r="AJ46" s="236"/>
      <c r="AK46" s="237"/>
      <c r="AL46" s="229"/>
      <c r="AM46" s="230"/>
      <c r="AN46" s="230"/>
      <c r="AO46" s="231"/>
      <c r="AP46" s="235"/>
      <c r="AQ46" s="236"/>
      <c r="AR46" s="236"/>
      <c r="AS46" s="236"/>
      <c r="AT46" s="236"/>
      <c r="AU46" s="236"/>
      <c r="AV46" s="236"/>
      <c r="AW46" s="236"/>
      <c r="AX46" s="237"/>
      <c r="AY46" s="229"/>
      <c r="AZ46" s="230"/>
      <c r="BA46" s="230"/>
      <c r="BB46" s="231"/>
    </row>
    <row r="47" spans="1:55">
      <c r="A47" s="165">
        <v>9</v>
      </c>
      <c r="B47" s="166"/>
      <c r="C47" s="171"/>
      <c r="D47" s="172"/>
      <c r="E47" s="172"/>
      <c r="F47" s="172"/>
      <c r="G47" s="172"/>
      <c r="H47" s="172"/>
      <c r="I47" s="172"/>
      <c r="J47" s="172"/>
      <c r="K47" s="173"/>
      <c r="L47" s="232"/>
      <c r="M47" s="233"/>
      <c r="N47" s="233"/>
      <c r="O47" s="234"/>
      <c r="P47" s="171"/>
      <c r="Q47" s="172"/>
      <c r="R47" s="172"/>
      <c r="S47" s="172"/>
      <c r="T47" s="172"/>
      <c r="U47" s="172"/>
      <c r="V47" s="172"/>
      <c r="W47" s="172"/>
      <c r="X47" s="173"/>
      <c r="Y47" s="232"/>
      <c r="Z47" s="233"/>
      <c r="AA47" s="233"/>
      <c r="AB47" s="234"/>
      <c r="AC47" s="171"/>
      <c r="AD47" s="172"/>
      <c r="AE47" s="172"/>
      <c r="AF47" s="172"/>
      <c r="AG47" s="172"/>
      <c r="AH47" s="172"/>
      <c r="AI47" s="172"/>
      <c r="AJ47" s="172"/>
      <c r="AK47" s="173"/>
      <c r="AL47" s="232"/>
      <c r="AM47" s="233"/>
      <c r="AN47" s="233"/>
      <c r="AO47" s="234"/>
      <c r="AP47" s="171"/>
      <c r="AQ47" s="172"/>
      <c r="AR47" s="172"/>
      <c r="AS47" s="172"/>
      <c r="AT47" s="172"/>
      <c r="AU47" s="172"/>
      <c r="AV47" s="172"/>
      <c r="AW47" s="172"/>
      <c r="AX47" s="173"/>
      <c r="AY47" s="232"/>
      <c r="AZ47" s="233"/>
      <c r="BA47" s="233"/>
      <c r="BB47" s="234"/>
    </row>
    <row r="48" spans="1:55">
      <c r="A48" s="225">
        <v>10</v>
      </c>
      <c r="B48" s="226"/>
      <c r="C48" s="235"/>
      <c r="D48" s="236"/>
      <c r="E48" s="236"/>
      <c r="F48" s="236"/>
      <c r="G48" s="236"/>
      <c r="H48" s="236"/>
      <c r="I48" s="236"/>
      <c r="J48" s="236"/>
      <c r="K48" s="237"/>
      <c r="L48" s="229"/>
      <c r="M48" s="230"/>
      <c r="N48" s="230"/>
      <c r="O48" s="231"/>
      <c r="P48" s="235"/>
      <c r="Q48" s="236"/>
      <c r="R48" s="236"/>
      <c r="S48" s="236"/>
      <c r="T48" s="236"/>
      <c r="U48" s="236"/>
      <c r="V48" s="236"/>
      <c r="W48" s="236"/>
      <c r="X48" s="237"/>
      <c r="Y48" s="229"/>
      <c r="Z48" s="230"/>
      <c r="AA48" s="230"/>
      <c r="AB48" s="231"/>
      <c r="AC48" s="235"/>
      <c r="AD48" s="236"/>
      <c r="AE48" s="236"/>
      <c r="AF48" s="236"/>
      <c r="AG48" s="236"/>
      <c r="AH48" s="236"/>
      <c r="AI48" s="236"/>
      <c r="AJ48" s="236"/>
      <c r="AK48" s="237"/>
      <c r="AL48" s="229"/>
      <c r="AM48" s="230"/>
      <c r="AN48" s="230"/>
      <c r="AO48" s="231"/>
      <c r="AP48" s="235"/>
      <c r="AQ48" s="236"/>
      <c r="AR48" s="236"/>
      <c r="AS48" s="236"/>
      <c r="AT48" s="236"/>
      <c r="AU48" s="236"/>
      <c r="AV48" s="236"/>
      <c r="AW48" s="236"/>
      <c r="AX48" s="237"/>
      <c r="AY48" s="229"/>
      <c r="AZ48" s="230"/>
      <c r="BA48" s="230"/>
      <c r="BB48" s="231"/>
    </row>
    <row r="49" spans="1:54">
      <c r="A49" s="165">
        <v>11</v>
      </c>
      <c r="B49" s="166"/>
      <c r="C49" s="171"/>
      <c r="D49" s="172"/>
      <c r="E49" s="172"/>
      <c r="F49" s="172"/>
      <c r="G49" s="172"/>
      <c r="H49" s="172"/>
      <c r="I49" s="172"/>
      <c r="J49" s="172"/>
      <c r="K49" s="173"/>
      <c r="L49" s="232"/>
      <c r="M49" s="233"/>
      <c r="N49" s="233"/>
      <c r="O49" s="234"/>
      <c r="P49" s="171"/>
      <c r="Q49" s="172"/>
      <c r="R49" s="172"/>
      <c r="S49" s="172"/>
      <c r="T49" s="172"/>
      <c r="U49" s="172"/>
      <c r="V49" s="172"/>
      <c r="W49" s="172"/>
      <c r="X49" s="173"/>
      <c r="Y49" s="232"/>
      <c r="Z49" s="233"/>
      <c r="AA49" s="233"/>
      <c r="AB49" s="234"/>
      <c r="AC49" s="171"/>
      <c r="AD49" s="172"/>
      <c r="AE49" s="172"/>
      <c r="AF49" s="172"/>
      <c r="AG49" s="172"/>
      <c r="AH49" s="172"/>
      <c r="AI49" s="172"/>
      <c r="AJ49" s="172"/>
      <c r="AK49" s="173"/>
      <c r="AL49" s="232"/>
      <c r="AM49" s="233"/>
      <c r="AN49" s="233"/>
      <c r="AO49" s="234"/>
      <c r="AP49" s="171"/>
      <c r="AQ49" s="172"/>
      <c r="AR49" s="172"/>
      <c r="AS49" s="172"/>
      <c r="AT49" s="172"/>
      <c r="AU49" s="172"/>
      <c r="AV49" s="172"/>
      <c r="AW49" s="172"/>
      <c r="AX49" s="173"/>
      <c r="AY49" s="232"/>
      <c r="AZ49" s="233"/>
      <c r="BA49" s="233"/>
      <c r="BB49" s="234"/>
    </row>
    <row r="50" spans="1:54">
      <c r="A50" s="225">
        <v>12</v>
      </c>
      <c r="B50" s="226"/>
      <c r="C50" s="235"/>
      <c r="D50" s="236"/>
      <c r="E50" s="236"/>
      <c r="F50" s="236"/>
      <c r="G50" s="236"/>
      <c r="H50" s="236"/>
      <c r="I50" s="236"/>
      <c r="J50" s="236"/>
      <c r="K50" s="237"/>
      <c r="L50" s="229"/>
      <c r="M50" s="230"/>
      <c r="N50" s="230"/>
      <c r="O50" s="231"/>
      <c r="P50" s="235"/>
      <c r="Q50" s="236"/>
      <c r="R50" s="236"/>
      <c r="S50" s="236"/>
      <c r="T50" s="236"/>
      <c r="U50" s="236"/>
      <c r="V50" s="236"/>
      <c r="W50" s="236"/>
      <c r="X50" s="237"/>
      <c r="Y50" s="229"/>
      <c r="Z50" s="230"/>
      <c r="AA50" s="230"/>
      <c r="AB50" s="231"/>
      <c r="AC50" s="235"/>
      <c r="AD50" s="236"/>
      <c r="AE50" s="236"/>
      <c r="AF50" s="236"/>
      <c r="AG50" s="236"/>
      <c r="AH50" s="236"/>
      <c r="AI50" s="236"/>
      <c r="AJ50" s="236"/>
      <c r="AK50" s="237"/>
      <c r="AL50" s="229"/>
      <c r="AM50" s="230"/>
      <c r="AN50" s="230"/>
      <c r="AO50" s="231"/>
      <c r="AP50" s="235"/>
      <c r="AQ50" s="236"/>
      <c r="AR50" s="236"/>
      <c r="AS50" s="236"/>
      <c r="AT50" s="236"/>
      <c r="AU50" s="236"/>
      <c r="AV50" s="236"/>
      <c r="AW50" s="236"/>
      <c r="AX50" s="237"/>
      <c r="AY50" s="229"/>
      <c r="AZ50" s="230"/>
      <c r="BA50" s="230"/>
      <c r="BB50" s="231"/>
    </row>
    <row r="51" spans="1:54">
      <c r="A51" s="165">
        <v>13</v>
      </c>
      <c r="B51" s="166"/>
      <c r="C51" s="171"/>
      <c r="D51" s="172"/>
      <c r="E51" s="172"/>
      <c r="F51" s="172"/>
      <c r="G51" s="172"/>
      <c r="H51" s="172"/>
      <c r="I51" s="172"/>
      <c r="J51" s="172"/>
      <c r="K51" s="173"/>
      <c r="L51" s="232"/>
      <c r="M51" s="233"/>
      <c r="N51" s="233"/>
      <c r="O51" s="234"/>
      <c r="P51" s="171"/>
      <c r="Q51" s="172"/>
      <c r="R51" s="172"/>
      <c r="S51" s="172"/>
      <c r="T51" s="172"/>
      <c r="U51" s="172"/>
      <c r="V51" s="172"/>
      <c r="W51" s="172"/>
      <c r="X51" s="173"/>
      <c r="Y51" s="232"/>
      <c r="Z51" s="233"/>
      <c r="AA51" s="233"/>
      <c r="AB51" s="234"/>
      <c r="AC51" s="171"/>
      <c r="AD51" s="172"/>
      <c r="AE51" s="172"/>
      <c r="AF51" s="172"/>
      <c r="AG51" s="172"/>
      <c r="AH51" s="172"/>
      <c r="AI51" s="172"/>
      <c r="AJ51" s="172"/>
      <c r="AK51" s="173"/>
      <c r="AL51" s="232"/>
      <c r="AM51" s="233"/>
      <c r="AN51" s="233"/>
      <c r="AO51" s="234"/>
      <c r="AP51" s="171"/>
      <c r="AQ51" s="172"/>
      <c r="AR51" s="172"/>
      <c r="AS51" s="172"/>
      <c r="AT51" s="172"/>
      <c r="AU51" s="172"/>
      <c r="AV51" s="172"/>
      <c r="AW51" s="172"/>
      <c r="AX51" s="173"/>
      <c r="AY51" s="232"/>
      <c r="AZ51" s="233"/>
      <c r="BA51" s="233"/>
      <c r="BB51" s="234"/>
    </row>
    <row r="52" spans="1:54">
      <c r="A52" s="225">
        <v>14</v>
      </c>
      <c r="B52" s="226"/>
      <c r="C52" s="235"/>
      <c r="D52" s="236"/>
      <c r="E52" s="236"/>
      <c r="F52" s="236"/>
      <c r="G52" s="236"/>
      <c r="H52" s="236"/>
      <c r="I52" s="236"/>
      <c r="J52" s="236"/>
      <c r="K52" s="237"/>
      <c r="L52" s="229"/>
      <c r="M52" s="230"/>
      <c r="N52" s="230"/>
      <c r="O52" s="231"/>
      <c r="P52" s="235"/>
      <c r="Q52" s="236"/>
      <c r="R52" s="236"/>
      <c r="S52" s="236"/>
      <c r="T52" s="236"/>
      <c r="U52" s="236"/>
      <c r="V52" s="236"/>
      <c r="W52" s="236"/>
      <c r="X52" s="237"/>
      <c r="Y52" s="229"/>
      <c r="Z52" s="230"/>
      <c r="AA52" s="230"/>
      <c r="AB52" s="231"/>
      <c r="AC52" s="235"/>
      <c r="AD52" s="236"/>
      <c r="AE52" s="236"/>
      <c r="AF52" s="236"/>
      <c r="AG52" s="236"/>
      <c r="AH52" s="236"/>
      <c r="AI52" s="236"/>
      <c r="AJ52" s="236"/>
      <c r="AK52" s="237"/>
      <c r="AL52" s="229"/>
      <c r="AM52" s="230"/>
      <c r="AN52" s="230"/>
      <c r="AO52" s="231"/>
      <c r="AP52" s="235"/>
      <c r="AQ52" s="236"/>
      <c r="AR52" s="236"/>
      <c r="AS52" s="236"/>
      <c r="AT52" s="236"/>
      <c r="AU52" s="236"/>
      <c r="AV52" s="236"/>
      <c r="AW52" s="236"/>
      <c r="AX52" s="237"/>
      <c r="AY52" s="229"/>
      <c r="AZ52" s="230"/>
      <c r="BA52" s="230"/>
      <c r="BB52" s="231"/>
    </row>
    <row r="53" spans="1:54">
      <c r="A53" s="165">
        <v>15</v>
      </c>
      <c r="B53" s="166"/>
      <c r="C53" s="171"/>
      <c r="D53" s="172"/>
      <c r="E53" s="172"/>
      <c r="F53" s="172"/>
      <c r="G53" s="172"/>
      <c r="H53" s="172"/>
      <c r="I53" s="172"/>
      <c r="J53" s="172"/>
      <c r="K53" s="173"/>
      <c r="L53" s="232"/>
      <c r="M53" s="233"/>
      <c r="N53" s="233"/>
      <c r="O53" s="234"/>
      <c r="P53" s="171"/>
      <c r="Q53" s="172"/>
      <c r="R53" s="172"/>
      <c r="S53" s="172"/>
      <c r="T53" s="172"/>
      <c r="U53" s="172"/>
      <c r="V53" s="172"/>
      <c r="W53" s="172"/>
      <c r="X53" s="173"/>
      <c r="Y53" s="232"/>
      <c r="Z53" s="233"/>
      <c r="AA53" s="233"/>
      <c r="AB53" s="234"/>
      <c r="AC53" s="171"/>
      <c r="AD53" s="172"/>
      <c r="AE53" s="172"/>
      <c r="AF53" s="172"/>
      <c r="AG53" s="172"/>
      <c r="AH53" s="172"/>
      <c r="AI53" s="172"/>
      <c r="AJ53" s="172"/>
      <c r="AK53" s="173"/>
      <c r="AL53" s="232"/>
      <c r="AM53" s="233"/>
      <c r="AN53" s="233"/>
      <c r="AO53" s="234"/>
      <c r="AP53" s="171"/>
      <c r="AQ53" s="172"/>
      <c r="AR53" s="172"/>
      <c r="AS53" s="172"/>
      <c r="AT53" s="172"/>
      <c r="AU53" s="172"/>
      <c r="AV53" s="172"/>
      <c r="AW53" s="172"/>
      <c r="AX53" s="173"/>
      <c r="AY53" s="232"/>
      <c r="AZ53" s="233"/>
      <c r="BA53" s="233"/>
      <c r="BB53" s="234"/>
    </row>
    <row r="54" spans="1:54">
      <c r="A54" s="225">
        <v>16</v>
      </c>
      <c r="B54" s="226"/>
      <c r="C54" s="235"/>
      <c r="D54" s="236"/>
      <c r="E54" s="236"/>
      <c r="F54" s="236"/>
      <c r="G54" s="236"/>
      <c r="H54" s="236"/>
      <c r="I54" s="236"/>
      <c r="J54" s="236"/>
      <c r="K54" s="237"/>
      <c r="L54" s="229"/>
      <c r="M54" s="230"/>
      <c r="N54" s="230"/>
      <c r="O54" s="231"/>
      <c r="P54" s="235"/>
      <c r="Q54" s="236"/>
      <c r="R54" s="236"/>
      <c r="S54" s="236"/>
      <c r="T54" s="236"/>
      <c r="U54" s="236"/>
      <c r="V54" s="236"/>
      <c r="W54" s="236"/>
      <c r="X54" s="237"/>
      <c r="Y54" s="229"/>
      <c r="Z54" s="230"/>
      <c r="AA54" s="230"/>
      <c r="AB54" s="231"/>
      <c r="AC54" s="235"/>
      <c r="AD54" s="236"/>
      <c r="AE54" s="236"/>
      <c r="AF54" s="236"/>
      <c r="AG54" s="236"/>
      <c r="AH54" s="236"/>
      <c r="AI54" s="236"/>
      <c r="AJ54" s="236"/>
      <c r="AK54" s="237"/>
      <c r="AL54" s="229"/>
      <c r="AM54" s="230"/>
      <c r="AN54" s="230"/>
      <c r="AO54" s="231"/>
      <c r="AP54" s="235"/>
      <c r="AQ54" s="236"/>
      <c r="AR54" s="236"/>
      <c r="AS54" s="236"/>
      <c r="AT54" s="236"/>
      <c r="AU54" s="236"/>
      <c r="AV54" s="236"/>
      <c r="AW54" s="236"/>
      <c r="AX54" s="237"/>
      <c r="AY54" s="229"/>
      <c r="AZ54" s="230"/>
      <c r="BA54" s="230"/>
      <c r="BB54" s="231"/>
    </row>
    <row r="55" spans="1:54">
      <c r="A55" s="165">
        <v>17</v>
      </c>
      <c r="B55" s="166"/>
      <c r="C55" s="171"/>
      <c r="D55" s="172"/>
      <c r="E55" s="172"/>
      <c r="F55" s="172"/>
      <c r="G55" s="172"/>
      <c r="H55" s="172"/>
      <c r="I55" s="172"/>
      <c r="J55" s="172"/>
      <c r="K55" s="173"/>
      <c r="L55" s="232"/>
      <c r="M55" s="233"/>
      <c r="N55" s="233"/>
      <c r="O55" s="234"/>
      <c r="P55" s="171"/>
      <c r="Q55" s="172"/>
      <c r="R55" s="172"/>
      <c r="S55" s="172"/>
      <c r="T55" s="172"/>
      <c r="U55" s="172"/>
      <c r="V55" s="172"/>
      <c r="W55" s="172"/>
      <c r="X55" s="173"/>
      <c r="Y55" s="232"/>
      <c r="Z55" s="233"/>
      <c r="AA55" s="233"/>
      <c r="AB55" s="234"/>
      <c r="AC55" s="171"/>
      <c r="AD55" s="172"/>
      <c r="AE55" s="172"/>
      <c r="AF55" s="172"/>
      <c r="AG55" s="172"/>
      <c r="AH55" s="172"/>
      <c r="AI55" s="172"/>
      <c r="AJ55" s="172"/>
      <c r="AK55" s="173"/>
      <c r="AL55" s="232"/>
      <c r="AM55" s="233"/>
      <c r="AN55" s="233"/>
      <c r="AO55" s="234"/>
      <c r="AP55" s="171"/>
      <c r="AQ55" s="172"/>
      <c r="AR55" s="172"/>
      <c r="AS55" s="172"/>
      <c r="AT55" s="172"/>
      <c r="AU55" s="172"/>
      <c r="AV55" s="172"/>
      <c r="AW55" s="172"/>
      <c r="AX55" s="173"/>
      <c r="AY55" s="232"/>
      <c r="AZ55" s="233"/>
      <c r="BA55" s="233"/>
      <c r="BB55" s="234"/>
    </row>
    <row r="56" spans="1:54">
      <c r="A56" s="225">
        <v>18</v>
      </c>
      <c r="B56" s="226"/>
      <c r="C56" s="235"/>
      <c r="D56" s="236"/>
      <c r="E56" s="236"/>
      <c r="F56" s="236"/>
      <c r="G56" s="236"/>
      <c r="H56" s="236"/>
      <c r="I56" s="236"/>
      <c r="J56" s="236"/>
      <c r="K56" s="237"/>
      <c r="L56" s="229"/>
      <c r="M56" s="230"/>
      <c r="N56" s="230"/>
      <c r="O56" s="231"/>
      <c r="P56" s="235"/>
      <c r="Q56" s="236"/>
      <c r="R56" s="236"/>
      <c r="S56" s="236"/>
      <c r="T56" s="236"/>
      <c r="U56" s="236"/>
      <c r="V56" s="236"/>
      <c r="W56" s="236"/>
      <c r="X56" s="237"/>
      <c r="Y56" s="229"/>
      <c r="Z56" s="230"/>
      <c r="AA56" s="230"/>
      <c r="AB56" s="231"/>
      <c r="AC56" s="235"/>
      <c r="AD56" s="236"/>
      <c r="AE56" s="236"/>
      <c r="AF56" s="236"/>
      <c r="AG56" s="236"/>
      <c r="AH56" s="236"/>
      <c r="AI56" s="236"/>
      <c r="AJ56" s="236"/>
      <c r="AK56" s="237"/>
      <c r="AL56" s="229"/>
      <c r="AM56" s="230"/>
      <c r="AN56" s="230"/>
      <c r="AO56" s="231"/>
      <c r="AP56" s="235"/>
      <c r="AQ56" s="236"/>
      <c r="AR56" s="236"/>
      <c r="AS56" s="236"/>
      <c r="AT56" s="236"/>
      <c r="AU56" s="236"/>
      <c r="AV56" s="236"/>
      <c r="AW56" s="236"/>
      <c r="AX56" s="237"/>
      <c r="AY56" s="229"/>
      <c r="AZ56" s="230"/>
      <c r="BA56" s="230"/>
      <c r="BB56" s="231"/>
    </row>
    <row r="57" spans="1:54">
      <c r="A57" s="165">
        <v>19</v>
      </c>
      <c r="B57" s="166"/>
      <c r="C57" s="171"/>
      <c r="D57" s="172"/>
      <c r="E57" s="172"/>
      <c r="F57" s="172"/>
      <c r="G57" s="172"/>
      <c r="H57" s="172"/>
      <c r="I57" s="172"/>
      <c r="J57" s="172"/>
      <c r="K57" s="173"/>
      <c r="L57" s="232"/>
      <c r="M57" s="233"/>
      <c r="N57" s="233"/>
      <c r="O57" s="234"/>
      <c r="P57" s="171"/>
      <c r="Q57" s="172"/>
      <c r="R57" s="172"/>
      <c r="S57" s="172"/>
      <c r="T57" s="172"/>
      <c r="U57" s="172"/>
      <c r="V57" s="172"/>
      <c r="W57" s="172"/>
      <c r="X57" s="173"/>
      <c r="Y57" s="232"/>
      <c r="Z57" s="233"/>
      <c r="AA57" s="233"/>
      <c r="AB57" s="234"/>
      <c r="AC57" s="171"/>
      <c r="AD57" s="172"/>
      <c r="AE57" s="172"/>
      <c r="AF57" s="172"/>
      <c r="AG57" s="172"/>
      <c r="AH57" s="172"/>
      <c r="AI57" s="172"/>
      <c r="AJ57" s="172"/>
      <c r="AK57" s="173"/>
      <c r="AL57" s="232"/>
      <c r="AM57" s="233"/>
      <c r="AN57" s="233"/>
      <c r="AO57" s="234"/>
      <c r="AP57" s="171"/>
      <c r="AQ57" s="172"/>
      <c r="AR57" s="172"/>
      <c r="AS57" s="172"/>
      <c r="AT57" s="172"/>
      <c r="AU57" s="172"/>
      <c r="AV57" s="172"/>
      <c r="AW57" s="172"/>
      <c r="AX57" s="173"/>
      <c r="AY57" s="232"/>
      <c r="AZ57" s="233"/>
      <c r="BA57" s="233"/>
      <c r="BB57" s="234"/>
    </row>
    <row r="58" spans="1:54">
      <c r="A58" s="225">
        <v>20</v>
      </c>
      <c r="B58" s="226"/>
      <c r="C58" s="235"/>
      <c r="D58" s="236"/>
      <c r="E58" s="236"/>
      <c r="F58" s="236"/>
      <c r="G58" s="236"/>
      <c r="H58" s="236"/>
      <c r="I58" s="236"/>
      <c r="J58" s="236"/>
      <c r="K58" s="237"/>
      <c r="L58" s="229"/>
      <c r="M58" s="230"/>
      <c r="N58" s="230"/>
      <c r="O58" s="231"/>
      <c r="P58" s="235"/>
      <c r="Q58" s="236"/>
      <c r="R58" s="236"/>
      <c r="S58" s="236"/>
      <c r="T58" s="236"/>
      <c r="U58" s="236"/>
      <c r="V58" s="236"/>
      <c r="W58" s="236"/>
      <c r="X58" s="237"/>
      <c r="Y58" s="229"/>
      <c r="Z58" s="230"/>
      <c r="AA58" s="230"/>
      <c r="AB58" s="231"/>
      <c r="AC58" s="235"/>
      <c r="AD58" s="236"/>
      <c r="AE58" s="236"/>
      <c r="AF58" s="236"/>
      <c r="AG58" s="236"/>
      <c r="AH58" s="236"/>
      <c r="AI58" s="236"/>
      <c r="AJ58" s="236"/>
      <c r="AK58" s="237"/>
      <c r="AL58" s="229"/>
      <c r="AM58" s="230"/>
      <c r="AN58" s="230"/>
      <c r="AO58" s="231"/>
      <c r="AP58" s="235"/>
      <c r="AQ58" s="236"/>
      <c r="AR58" s="236"/>
      <c r="AS58" s="236"/>
      <c r="AT58" s="236"/>
      <c r="AU58" s="236"/>
      <c r="AV58" s="236"/>
      <c r="AW58" s="236"/>
      <c r="AX58" s="237"/>
      <c r="AY58" s="229"/>
      <c r="AZ58" s="230"/>
      <c r="BA58" s="230"/>
      <c r="BB58" s="231"/>
    </row>
    <row r="59" spans="1:54">
      <c r="A59" s="165">
        <v>21</v>
      </c>
      <c r="B59" s="166"/>
      <c r="C59" s="171"/>
      <c r="D59" s="172"/>
      <c r="E59" s="172"/>
      <c r="F59" s="172"/>
      <c r="G59" s="172"/>
      <c r="H59" s="172"/>
      <c r="I59" s="172"/>
      <c r="J59" s="172"/>
      <c r="K59" s="173"/>
      <c r="L59" s="232"/>
      <c r="M59" s="233"/>
      <c r="N59" s="233"/>
      <c r="O59" s="234"/>
      <c r="P59" s="171"/>
      <c r="Q59" s="172"/>
      <c r="R59" s="172"/>
      <c r="S59" s="172"/>
      <c r="T59" s="172"/>
      <c r="U59" s="172"/>
      <c r="V59" s="172"/>
      <c r="W59" s="172"/>
      <c r="X59" s="173"/>
      <c r="Y59" s="232"/>
      <c r="Z59" s="233"/>
      <c r="AA59" s="233"/>
      <c r="AB59" s="234"/>
      <c r="AC59" s="171"/>
      <c r="AD59" s="172"/>
      <c r="AE59" s="172"/>
      <c r="AF59" s="172"/>
      <c r="AG59" s="172"/>
      <c r="AH59" s="172"/>
      <c r="AI59" s="172"/>
      <c r="AJ59" s="172"/>
      <c r="AK59" s="173"/>
      <c r="AL59" s="232"/>
      <c r="AM59" s="233"/>
      <c r="AN59" s="233"/>
      <c r="AO59" s="234"/>
      <c r="AP59" s="171"/>
      <c r="AQ59" s="172"/>
      <c r="AR59" s="172"/>
      <c r="AS59" s="172"/>
      <c r="AT59" s="172"/>
      <c r="AU59" s="172"/>
      <c r="AV59" s="172"/>
      <c r="AW59" s="172"/>
      <c r="AX59" s="173"/>
      <c r="AY59" s="232"/>
      <c r="AZ59" s="233"/>
      <c r="BA59" s="233"/>
      <c r="BB59" s="234"/>
    </row>
    <row r="60" spans="1:54">
      <c r="A60" s="225">
        <v>22</v>
      </c>
      <c r="B60" s="226"/>
      <c r="C60" s="235"/>
      <c r="D60" s="236"/>
      <c r="E60" s="236"/>
      <c r="F60" s="236"/>
      <c r="G60" s="236"/>
      <c r="H60" s="236"/>
      <c r="I60" s="236"/>
      <c r="J60" s="236"/>
      <c r="K60" s="237"/>
      <c r="L60" s="229"/>
      <c r="M60" s="230"/>
      <c r="N60" s="230"/>
      <c r="O60" s="231"/>
      <c r="P60" s="235"/>
      <c r="Q60" s="236"/>
      <c r="R60" s="236"/>
      <c r="S60" s="236"/>
      <c r="T60" s="236"/>
      <c r="U60" s="236"/>
      <c r="V60" s="236"/>
      <c r="W60" s="236"/>
      <c r="X60" s="237"/>
      <c r="Y60" s="229"/>
      <c r="Z60" s="230"/>
      <c r="AA60" s="230"/>
      <c r="AB60" s="231"/>
      <c r="AC60" s="235"/>
      <c r="AD60" s="236"/>
      <c r="AE60" s="236"/>
      <c r="AF60" s="236"/>
      <c r="AG60" s="236"/>
      <c r="AH60" s="236"/>
      <c r="AI60" s="236"/>
      <c r="AJ60" s="236"/>
      <c r="AK60" s="237"/>
      <c r="AL60" s="229"/>
      <c r="AM60" s="230"/>
      <c r="AN60" s="230"/>
      <c r="AO60" s="231"/>
      <c r="AP60" s="235"/>
      <c r="AQ60" s="236"/>
      <c r="AR60" s="236"/>
      <c r="AS60" s="236"/>
      <c r="AT60" s="236"/>
      <c r="AU60" s="236"/>
      <c r="AV60" s="236"/>
      <c r="AW60" s="236"/>
      <c r="AX60" s="237"/>
      <c r="AY60" s="229"/>
      <c r="AZ60" s="230"/>
      <c r="BA60" s="230"/>
      <c r="BB60" s="231"/>
    </row>
    <row r="61" spans="1:54">
      <c r="A61" s="165">
        <v>23</v>
      </c>
      <c r="B61" s="166"/>
      <c r="C61" s="171"/>
      <c r="D61" s="172"/>
      <c r="E61" s="172"/>
      <c r="F61" s="172"/>
      <c r="G61" s="172"/>
      <c r="H61" s="172"/>
      <c r="I61" s="172"/>
      <c r="J61" s="172"/>
      <c r="K61" s="173"/>
      <c r="L61" s="232"/>
      <c r="M61" s="233"/>
      <c r="N61" s="233"/>
      <c r="O61" s="234"/>
      <c r="P61" s="171"/>
      <c r="Q61" s="172"/>
      <c r="R61" s="172"/>
      <c r="S61" s="172"/>
      <c r="T61" s="172"/>
      <c r="U61" s="172"/>
      <c r="V61" s="172"/>
      <c r="W61" s="172"/>
      <c r="X61" s="173"/>
      <c r="Y61" s="232"/>
      <c r="Z61" s="233"/>
      <c r="AA61" s="233"/>
      <c r="AB61" s="234"/>
      <c r="AC61" s="171"/>
      <c r="AD61" s="172"/>
      <c r="AE61" s="172"/>
      <c r="AF61" s="172"/>
      <c r="AG61" s="172"/>
      <c r="AH61" s="172"/>
      <c r="AI61" s="172"/>
      <c r="AJ61" s="172"/>
      <c r="AK61" s="173"/>
      <c r="AL61" s="232"/>
      <c r="AM61" s="233"/>
      <c r="AN61" s="233"/>
      <c r="AO61" s="234"/>
      <c r="AP61" s="171"/>
      <c r="AQ61" s="172"/>
      <c r="AR61" s="172"/>
      <c r="AS61" s="172"/>
      <c r="AT61" s="172"/>
      <c r="AU61" s="172"/>
      <c r="AV61" s="172"/>
      <c r="AW61" s="172"/>
      <c r="AX61" s="173"/>
      <c r="AY61" s="232"/>
      <c r="AZ61" s="233"/>
      <c r="BA61" s="233"/>
      <c r="BB61" s="234"/>
    </row>
    <row r="62" spans="1:54">
      <c r="A62" s="225">
        <v>24</v>
      </c>
      <c r="B62" s="226"/>
      <c r="C62" s="235"/>
      <c r="D62" s="236"/>
      <c r="E62" s="236"/>
      <c r="F62" s="236"/>
      <c r="G62" s="236"/>
      <c r="H62" s="236"/>
      <c r="I62" s="236"/>
      <c r="J62" s="236"/>
      <c r="K62" s="237"/>
      <c r="L62" s="229"/>
      <c r="M62" s="230"/>
      <c r="N62" s="230"/>
      <c r="O62" s="231"/>
      <c r="P62" s="235"/>
      <c r="Q62" s="236"/>
      <c r="R62" s="236"/>
      <c r="S62" s="236"/>
      <c r="T62" s="236"/>
      <c r="U62" s="236"/>
      <c r="V62" s="236"/>
      <c r="W62" s="236"/>
      <c r="X62" s="237"/>
      <c r="Y62" s="229"/>
      <c r="Z62" s="230"/>
      <c r="AA62" s="230"/>
      <c r="AB62" s="231"/>
      <c r="AC62" s="235"/>
      <c r="AD62" s="236"/>
      <c r="AE62" s="236"/>
      <c r="AF62" s="236"/>
      <c r="AG62" s="236"/>
      <c r="AH62" s="236"/>
      <c r="AI62" s="236"/>
      <c r="AJ62" s="236"/>
      <c r="AK62" s="237"/>
      <c r="AL62" s="229"/>
      <c r="AM62" s="230"/>
      <c r="AN62" s="230"/>
      <c r="AO62" s="231"/>
      <c r="AP62" s="235"/>
      <c r="AQ62" s="236"/>
      <c r="AR62" s="236"/>
      <c r="AS62" s="236"/>
      <c r="AT62" s="236"/>
      <c r="AU62" s="236"/>
      <c r="AV62" s="236"/>
      <c r="AW62" s="236"/>
      <c r="AX62" s="237"/>
      <c r="AY62" s="229"/>
      <c r="AZ62" s="230"/>
      <c r="BA62" s="230"/>
      <c r="BB62" s="231"/>
    </row>
    <row r="63" spans="1:54">
      <c r="A63" s="165">
        <v>25</v>
      </c>
      <c r="B63" s="166"/>
      <c r="C63" s="171"/>
      <c r="D63" s="172"/>
      <c r="E63" s="172"/>
      <c r="F63" s="172"/>
      <c r="G63" s="172"/>
      <c r="H63" s="172"/>
      <c r="I63" s="172"/>
      <c r="J63" s="172"/>
      <c r="K63" s="173"/>
      <c r="L63" s="232"/>
      <c r="M63" s="233"/>
      <c r="N63" s="233"/>
      <c r="O63" s="234"/>
      <c r="P63" s="171"/>
      <c r="Q63" s="172"/>
      <c r="R63" s="172"/>
      <c r="S63" s="172"/>
      <c r="T63" s="172"/>
      <c r="U63" s="172"/>
      <c r="V63" s="172"/>
      <c r="W63" s="172"/>
      <c r="X63" s="173"/>
      <c r="Y63" s="232"/>
      <c r="Z63" s="233"/>
      <c r="AA63" s="233"/>
      <c r="AB63" s="234"/>
      <c r="AC63" s="171"/>
      <c r="AD63" s="172"/>
      <c r="AE63" s="172"/>
      <c r="AF63" s="172"/>
      <c r="AG63" s="172"/>
      <c r="AH63" s="172"/>
      <c r="AI63" s="172"/>
      <c r="AJ63" s="172"/>
      <c r="AK63" s="173"/>
      <c r="AL63" s="232"/>
      <c r="AM63" s="233"/>
      <c r="AN63" s="233"/>
      <c r="AO63" s="234"/>
      <c r="AP63" s="171"/>
      <c r="AQ63" s="172"/>
      <c r="AR63" s="172"/>
      <c r="AS63" s="172"/>
      <c r="AT63" s="172"/>
      <c r="AU63" s="172"/>
      <c r="AV63" s="172"/>
      <c r="AW63" s="172"/>
      <c r="AX63" s="173"/>
      <c r="AY63" s="232"/>
      <c r="AZ63" s="233"/>
      <c r="BA63" s="233"/>
      <c r="BB63" s="234"/>
    </row>
    <row r="64" spans="1:54">
      <c r="A64" s="225">
        <v>26</v>
      </c>
      <c r="B64" s="226"/>
      <c r="C64" s="235"/>
      <c r="D64" s="236"/>
      <c r="E64" s="236"/>
      <c r="F64" s="236"/>
      <c r="G64" s="236"/>
      <c r="H64" s="236"/>
      <c r="I64" s="236"/>
      <c r="J64" s="236"/>
      <c r="K64" s="237"/>
      <c r="L64" s="229"/>
      <c r="M64" s="230"/>
      <c r="N64" s="230"/>
      <c r="O64" s="231"/>
      <c r="P64" s="235"/>
      <c r="Q64" s="236"/>
      <c r="R64" s="236"/>
      <c r="S64" s="236"/>
      <c r="T64" s="236"/>
      <c r="U64" s="236"/>
      <c r="V64" s="236"/>
      <c r="W64" s="236"/>
      <c r="X64" s="237"/>
      <c r="Y64" s="229"/>
      <c r="Z64" s="230"/>
      <c r="AA64" s="230"/>
      <c r="AB64" s="231"/>
      <c r="AC64" s="235"/>
      <c r="AD64" s="236"/>
      <c r="AE64" s="236"/>
      <c r="AF64" s="236"/>
      <c r="AG64" s="236"/>
      <c r="AH64" s="236"/>
      <c r="AI64" s="236"/>
      <c r="AJ64" s="236"/>
      <c r="AK64" s="237"/>
      <c r="AL64" s="229"/>
      <c r="AM64" s="230"/>
      <c r="AN64" s="230"/>
      <c r="AO64" s="231"/>
      <c r="AP64" s="235"/>
      <c r="AQ64" s="236"/>
      <c r="AR64" s="236"/>
      <c r="AS64" s="236"/>
      <c r="AT64" s="236"/>
      <c r="AU64" s="236"/>
      <c r="AV64" s="236"/>
      <c r="AW64" s="236"/>
      <c r="AX64" s="237"/>
      <c r="AY64" s="229"/>
      <c r="AZ64" s="230"/>
      <c r="BA64" s="230"/>
      <c r="BB64" s="231"/>
    </row>
    <row r="65" spans="1:54">
      <c r="A65" s="165">
        <v>27</v>
      </c>
      <c r="B65" s="166"/>
      <c r="C65" s="171"/>
      <c r="D65" s="172"/>
      <c r="E65" s="172"/>
      <c r="F65" s="172"/>
      <c r="G65" s="172"/>
      <c r="H65" s="172"/>
      <c r="I65" s="172"/>
      <c r="J65" s="172"/>
      <c r="K65" s="173"/>
      <c r="L65" s="232"/>
      <c r="M65" s="233"/>
      <c r="N65" s="233"/>
      <c r="O65" s="234"/>
      <c r="P65" s="171"/>
      <c r="Q65" s="172"/>
      <c r="R65" s="172"/>
      <c r="S65" s="172"/>
      <c r="T65" s="172"/>
      <c r="U65" s="172"/>
      <c r="V65" s="172"/>
      <c r="W65" s="172"/>
      <c r="X65" s="173"/>
      <c r="Y65" s="232"/>
      <c r="Z65" s="233"/>
      <c r="AA65" s="233"/>
      <c r="AB65" s="234"/>
      <c r="AC65" s="171"/>
      <c r="AD65" s="172"/>
      <c r="AE65" s="172"/>
      <c r="AF65" s="172"/>
      <c r="AG65" s="172"/>
      <c r="AH65" s="172"/>
      <c r="AI65" s="172"/>
      <c r="AJ65" s="172"/>
      <c r="AK65" s="173"/>
      <c r="AL65" s="232"/>
      <c r="AM65" s="233"/>
      <c r="AN65" s="233"/>
      <c r="AO65" s="234"/>
      <c r="AP65" s="171"/>
      <c r="AQ65" s="172"/>
      <c r="AR65" s="172"/>
      <c r="AS65" s="172"/>
      <c r="AT65" s="172"/>
      <c r="AU65" s="172"/>
      <c r="AV65" s="172"/>
      <c r="AW65" s="172"/>
      <c r="AX65" s="173"/>
      <c r="AY65" s="232"/>
      <c r="AZ65" s="233"/>
      <c r="BA65" s="233"/>
      <c r="BB65" s="234"/>
    </row>
    <row r="66" spans="1:54">
      <c r="A66" s="225">
        <v>28</v>
      </c>
      <c r="B66" s="226"/>
      <c r="C66" s="235"/>
      <c r="D66" s="236"/>
      <c r="E66" s="236"/>
      <c r="F66" s="236"/>
      <c r="G66" s="236"/>
      <c r="H66" s="236"/>
      <c r="I66" s="236"/>
      <c r="J66" s="236"/>
      <c r="K66" s="237"/>
      <c r="L66" s="229"/>
      <c r="M66" s="230"/>
      <c r="N66" s="230"/>
      <c r="O66" s="231"/>
      <c r="P66" s="235"/>
      <c r="Q66" s="236"/>
      <c r="R66" s="236"/>
      <c r="S66" s="236"/>
      <c r="T66" s="236"/>
      <c r="U66" s="236"/>
      <c r="V66" s="236"/>
      <c r="W66" s="236"/>
      <c r="X66" s="237"/>
      <c r="Y66" s="229"/>
      <c r="Z66" s="230"/>
      <c r="AA66" s="230"/>
      <c r="AB66" s="231"/>
      <c r="AC66" s="235"/>
      <c r="AD66" s="236"/>
      <c r="AE66" s="236"/>
      <c r="AF66" s="236"/>
      <c r="AG66" s="236"/>
      <c r="AH66" s="236"/>
      <c r="AI66" s="236"/>
      <c r="AJ66" s="236"/>
      <c r="AK66" s="237"/>
      <c r="AL66" s="229"/>
      <c r="AM66" s="230"/>
      <c r="AN66" s="230"/>
      <c r="AO66" s="231"/>
      <c r="AP66" s="235"/>
      <c r="AQ66" s="236"/>
      <c r="AR66" s="236"/>
      <c r="AS66" s="236"/>
      <c r="AT66" s="236"/>
      <c r="AU66" s="236"/>
      <c r="AV66" s="236"/>
      <c r="AW66" s="236"/>
      <c r="AX66" s="237"/>
      <c r="AY66" s="229"/>
      <c r="AZ66" s="230"/>
      <c r="BA66" s="230"/>
      <c r="BB66" s="231"/>
    </row>
    <row r="67" spans="1:54">
      <c r="A67" s="165">
        <v>29</v>
      </c>
      <c r="B67" s="166"/>
      <c r="C67" s="171"/>
      <c r="D67" s="172"/>
      <c r="E67" s="172"/>
      <c r="F67" s="172"/>
      <c r="G67" s="172"/>
      <c r="H67" s="172"/>
      <c r="I67" s="172"/>
      <c r="J67" s="172"/>
      <c r="K67" s="173"/>
      <c r="L67" s="232"/>
      <c r="M67" s="233"/>
      <c r="N67" s="233"/>
      <c r="O67" s="234"/>
      <c r="P67" s="171"/>
      <c r="Q67" s="172"/>
      <c r="R67" s="172"/>
      <c r="S67" s="172"/>
      <c r="T67" s="172"/>
      <c r="U67" s="172"/>
      <c r="V67" s="172"/>
      <c r="W67" s="172"/>
      <c r="X67" s="173"/>
      <c r="Y67" s="232"/>
      <c r="Z67" s="233"/>
      <c r="AA67" s="233"/>
      <c r="AB67" s="234"/>
      <c r="AC67" s="171"/>
      <c r="AD67" s="172"/>
      <c r="AE67" s="172"/>
      <c r="AF67" s="172"/>
      <c r="AG67" s="172"/>
      <c r="AH67" s="172"/>
      <c r="AI67" s="172"/>
      <c r="AJ67" s="172"/>
      <c r="AK67" s="173"/>
      <c r="AL67" s="232"/>
      <c r="AM67" s="233"/>
      <c r="AN67" s="233"/>
      <c r="AO67" s="234"/>
      <c r="AP67" s="171"/>
      <c r="AQ67" s="172"/>
      <c r="AR67" s="172"/>
      <c r="AS67" s="172"/>
      <c r="AT67" s="172"/>
      <c r="AU67" s="172"/>
      <c r="AV67" s="172"/>
      <c r="AW67" s="172"/>
      <c r="AX67" s="173"/>
      <c r="AY67" s="232"/>
      <c r="AZ67" s="233"/>
      <c r="BA67" s="233"/>
      <c r="BB67" s="234"/>
    </row>
    <row r="68" spans="1:54">
      <c r="A68" s="225">
        <v>30</v>
      </c>
      <c r="B68" s="226"/>
      <c r="C68" s="235"/>
      <c r="D68" s="236"/>
      <c r="E68" s="236"/>
      <c r="F68" s="236"/>
      <c r="G68" s="236"/>
      <c r="H68" s="236"/>
      <c r="I68" s="236"/>
      <c r="J68" s="236"/>
      <c r="K68" s="237"/>
      <c r="L68" s="229"/>
      <c r="M68" s="230"/>
      <c r="N68" s="230"/>
      <c r="O68" s="231"/>
      <c r="P68" s="235"/>
      <c r="Q68" s="236"/>
      <c r="R68" s="236"/>
      <c r="S68" s="236"/>
      <c r="T68" s="236"/>
      <c r="U68" s="236"/>
      <c r="V68" s="236"/>
      <c r="W68" s="236"/>
      <c r="X68" s="237"/>
      <c r="Y68" s="229"/>
      <c r="Z68" s="230"/>
      <c r="AA68" s="230"/>
      <c r="AB68" s="231"/>
      <c r="AC68" s="235"/>
      <c r="AD68" s="236"/>
      <c r="AE68" s="236"/>
      <c r="AF68" s="236"/>
      <c r="AG68" s="236"/>
      <c r="AH68" s="236"/>
      <c r="AI68" s="236"/>
      <c r="AJ68" s="236"/>
      <c r="AK68" s="237"/>
      <c r="AL68" s="229"/>
      <c r="AM68" s="230"/>
      <c r="AN68" s="230"/>
      <c r="AO68" s="231"/>
      <c r="AP68" s="235"/>
      <c r="AQ68" s="236"/>
      <c r="AR68" s="236"/>
      <c r="AS68" s="236"/>
      <c r="AT68" s="236"/>
      <c r="AU68" s="236"/>
      <c r="AV68" s="236"/>
      <c r="AW68" s="236"/>
      <c r="AX68" s="237"/>
      <c r="AY68" s="229"/>
      <c r="AZ68" s="230"/>
      <c r="BA68" s="230"/>
      <c r="BB68" s="231"/>
    </row>
    <row r="69" spans="1:54" ht="16.5" thickBot="1">
      <c r="A69" s="177">
        <v>31</v>
      </c>
      <c r="B69" s="178"/>
      <c r="C69" s="252"/>
      <c r="D69" s="253"/>
      <c r="E69" s="253"/>
      <c r="F69" s="253"/>
      <c r="G69" s="253"/>
      <c r="H69" s="253"/>
      <c r="I69" s="253"/>
      <c r="J69" s="253"/>
      <c r="K69" s="254"/>
      <c r="L69" s="242"/>
      <c r="M69" s="243"/>
      <c r="N69" s="243"/>
      <c r="O69" s="244"/>
      <c r="P69" s="252"/>
      <c r="Q69" s="253"/>
      <c r="R69" s="253"/>
      <c r="S69" s="253"/>
      <c r="T69" s="253"/>
      <c r="U69" s="253"/>
      <c r="V69" s="253"/>
      <c r="W69" s="253"/>
      <c r="X69" s="254"/>
      <c r="Y69" s="242"/>
      <c r="Z69" s="243"/>
      <c r="AA69" s="243"/>
      <c r="AB69" s="244"/>
      <c r="AC69" s="252"/>
      <c r="AD69" s="253"/>
      <c r="AE69" s="253"/>
      <c r="AF69" s="253"/>
      <c r="AG69" s="253"/>
      <c r="AH69" s="253"/>
      <c r="AI69" s="253"/>
      <c r="AJ69" s="253"/>
      <c r="AK69" s="254"/>
      <c r="AL69" s="242"/>
      <c r="AM69" s="243"/>
      <c r="AN69" s="243"/>
      <c r="AO69" s="244"/>
      <c r="AP69" s="252"/>
      <c r="AQ69" s="253"/>
      <c r="AR69" s="253"/>
      <c r="AS69" s="253"/>
      <c r="AT69" s="253"/>
      <c r="AU69" s="253"/>
      <c r="AV69" s="253"/>
      <c r="AW69" s="253"/>
      <c r="AX69" s="254"/>
      <c r="AY69" s="242"/>
      <c r="AZ69" s="243"/>
      <c r="BA69" s="243"/>
      <c r="BB69" s="244"/>
    </row>
    <row r="70" spans="1:54" ht="16.5" thickTop="1">
      <c r="A70" s="206" t="s">
        <v>80</v>
      </c>
      <c r="B70" s="207"/>
      <c r="C70" s="208"/>
      <c r="D70" s="209"/>
      <c r="E70" s="209"/>
      <c r="F70" s="209"/>
      <c r="G70" s="209"/>
      <c r="H70" s="209"/>
      <c r="I70" s="209"/>
      <c r="J70" s="209"/>
      <c r="K70" s="210"/>
      <c r="L70" s="239">
        <f>SUM(L39:L69)</f>
        <v>0</v>
      </c>
      <c r="M70" s="240"/>
      <c r="N70" s="240"/>
      <c r="O70" s="241"/>
      <c r="P70" s="208"/>
      <c r="Q70" s="209"/>
      <c r="R70" s="209"/>
      <c r="S70" s="209"/>
      <c r="T70" s="209"/>
      <c r="U70" s="209"/>
      <c r="V70" s="209"/>
      <c r="W70" s="209"/>
      <c r="X70" s="210"/>
      <c r="Y70" s="239">
        <f>SUM(Y39:Y69)</f>
        <v>0</v>
      </c>
      <c r="Z70" s="240"/>
      <c r="AA70" s="240"/>
      <c r="AB70" s="241"/>
      <c r="AC70" s="208"/>
      <c r="AD70" s="209"/>
      <c r="AE70" s="209"/>
      <c r="AF70" s="209"/>
      <c r="AG70" s="209"/>
      <c r="AH70" s="209"/>
      <c r="AI70" s="209"/>
      <c r="AJ70" s="209"/>
      <c r="AK70" s="210"/>
      <c r="AL70" s="239">
        <f>SUM(AL39:AL69)</f>
        <v>0</v>
      </c>
      <c r="AM70" s="240"/>
      <c r="AN70" s="240"/>
      <c r="AO70" s="241"/>
      <c r="AP70" s="208"/>
      <c r="AQ70" s="209"/>
      <c r="AR70" s="209"/>
      <c r="AS70" s="209"/>
      <c r="AT70" s="209"/>
      <c r="AU70" s="209"/>
      <c r="AV70" s="209"/>
      <c r="AW70" s="209"/>
      <c r="AX70" s="210"/>
      <c r="AY70" s="239">
        <f>SUM(AY39:AY69)</f>
        <v>0</v>
      </c>
      <c r="AZ70" s="240"/>
      <c r="BA70" s="240"/>
      <c r="BB70" s="241"/>
    </row>
    <row r="72" spans="1:54" ht="32.25" customHeight="1">
      <c r="A72" s="23" t="s">
        <v>81</v>
      </c>
      <c r="B72" s="21"/>
    </row>
    <row r="73" spans="1:54" s="89" customFormat="1" ht="28.5" customHeight="1">
      <c r="A73" s="91"/>
      <c r="B73" s="92"/>
      <c r="C73" s="90" t="s">
        <v>87</v>
      </c>
      <c r="P73" s="90" t="s">
        <v>88</v>
      </c>
      <c r="AC73" s="25"/>
      <c r="AE73" s="90" t="s">
        <v>90</v>
      </c>
      <c r="AF73" s="22"/>
      <c r="AG73" s="22"/>
      <c r="AQ73" s="25"/>
      <c r="AT73" s="22"/>
      <c r="AU73" s="22"/>
    </row>
    <row r="74" spans="1:54" ht="16.5" thickBot="1">
      <c r="A74" s="227" t="s">
        <v>75</v>
      </c>
      <c r="B74" s="228"/>
      <c r="C74" s="227" t="s">
        <v>83</v>
      </c>
      <c r="D74" s="228"/>
      <c r="E74" s="228"/>
      <c r="F74" s="228"/>
      <c r="G74" s="228"/>
      <c r="H74" s="228"/>
      <c r="I74" s="228"/>
      <c r="J74" s="228"/>
      <c r="K74" s="248"/>
      <c r="L74" s="227" t="s">
        <v>78</v>
      </c>
      <c r="M74" s="228"/>
      <c r="N74" s="228"/>
      <c r="O74" s="238"/>
      <c r="P74" s="227" t="s">
        <v>83</v>
      </c>
      <c r="Q74" s="228"/>
      <c r="R74" s="228"/>
      <c r="S74" s="228"/>
      <c r="T74" s="228"/>
      <c r="U74" s="228"/>
      <c r="V74" s="228"/>
      <c r="W74" s="228"/>
      <c r="X74" s="248"/>
      <c r="Y74" s="227" t="s">
        <v>78</v>
      </c>
      <c r="Z74" s="228"/>
      <c r="AA74" s="228"/>
      <c r="AB74" s="238"/>
      <c r="AE74" s="227" t="s">
        <v>93</v>
      </c>
      <c r="AF74" s="248"/>
      <c r="AG74" s="227" t="s">
        <v>94</v>
      </c>
      <c r="AH74" s="228"/>
      <c r="AI74" s="228"/>
      <c r="AJ74" s="228"/>
      <c r="AK74" s="228"/>
      <c r="AL74" s="228"/>
      <c r="AM74" s="228"/>
      <c r="AN74" s="228"/>
      <c r="AO74" s="248"/>
      <c r="AP74" s="227" t="s">
        <v>78</v>
      </c>
      <c r="AQ74" s="228"/>
      <c r="AR74" s="228"/>
      <c r="AS74" s="228"/>
      <c r="AT74" s="228"/>
      <c r="AU74" s="248"/>
    </row>
    <row r="75" spans="1:54" ht="16.5" thickTop="1">
      <c r="A75" s="169">
        <v>1</v>
      </c>
      <c r="B75" s="170"/>
      <c r="C75" s="245"/>
      <c r="D75" s="246"/>
      <c r="E75" s="246"/>
      <c r="F75" s="246"/>
      <c r="G75" s="246"/>
      <c r="H75" s="246"/>
      <c r="I75" s="246"/>
      <c r="J75" s="246"/>
      <c r="K75" s="247"/>
      <c r="L75" s="249"/>
      <c r="M75" s="250"/>
      <c r="N75" s="250"/>
      <c r="O75" s="251"/>
      <c r="P75" s="245"/>
      <c r="Q75" s="246"/>
      <c r="R75" s="246"/>
      <c r="S75" s="246"/>
      <c r="T75" s="246"/>
      <c r="U75" s="246"/>
      <c r="V75" s="246"/>
      <c r="W75" s="246"/>
      <c r="X75" s="247"/>
      <c r="Y75" s="249"/>
      <c r="Z75" s="250"/>
      <c r="AA75" s="250"/>
      <c r="AB75" s="251"/>
      <c r="AE75" s="169">
        <v>1</v>
      </c>
      <c r="AF75" s="284"/>
      <c r="AG75" s="188"/>
      <c r="AH75" s="189"/>
      <c r="AI75" s="189"/>
      <c r="AJ75" s="189"/>
      <c r="AK75" s="189"/>
      <c r="AL75" s="189"/>
      <c r="AM75" s="189"/>
      <c r="AN75" s="189"/>
      <c r="AO75" s="190"/>
      <c r="AP75" s="249"/>
      <c r="AQ75" s="250"/>
      <c r="AR75" s="250"/>
      <c r="AS75" s="250"/>
      <c r="AT75" s="250"/>
      <c r="AU75" s="274"/>
    </row>
    <row r="76" spans="1:54">
      <c r="A76" s="225">
        <v>2</v>
      </c>
      <c r="B76" s="226"/>
      <c r="C76" s="235"/>
      <c r="D76" s="236"/>
      <c r="E76" s="236"/>
      <c r="F76" s="236"/>
      <c r="G76" s="236"/>
      <c r="H76" s="236"/>
      <c r="I76" s="236"/>
      <c r="J76" s="236"/>
      <c r="K76" s="237"/>
      <c r="L76" s="229"/>
      <c r="M76" s="230"/>
      <c r="N76" s="230"/>
      <c r="O76" s="231"/>
      <c r="P76" s="235"/>
      <c r="Q76" s="236"/>
      <c r="R76" s="236"/>
      <c r="S76" s="236"/>
      <c r="T76" s="236"/>
      <c r="U76" s="236"/>
      <c r="V76" s="236"/>
      <c r="W76" s="236"/>
      <c r="X76" s="237"/>
      <c r="Y76" s="229"/>
      <c r="Z76" s="230"/>
      <c r="AA76" s="230"/>
      <c r="AB76" s="231"/>
      <c r="AE76" s="225">
        <v>2</v>
      </c>
      <c r="AF76" s="264"/>
      <c r="AG76" s="235"/>
      <c r="AH76" s="236"/>
      <c r="AI76" s="236"/>
      <c r="AJ76" s="236"/>
      <c r="AK76" s="236"/>
      <c r="AL76" s="236"/>
      <c r="AM76" s="236"/>
      <c r="AN76" s="236"/>
      <c r="AO76" s="237"/>
      <c r="AP76" s="229"/>
      <c r="AQ76" s="230"/>
      <c r="AR76" s="230"/>
      <c r="AS76" s="230"/>
      <c r="AT76" s="230"/>
      <c r="AU76" s="273"/>
    </row>
    <row r="77" spans="1:54" ht="16.5" thickBot="1">
      <c r="A77" s="165">
        <v>3</v>
      </c>
      <c r="B77" s="166"/>
      <c r="C77" s="171"/>
      <c r="D77" s="172"/>
      <c r="E77" s="172"/>
      <c r="F77" s="172"/>
      <c r="G77" s="172"/>
      <c r="H77" s="172"/>
      <c r="I77" s="172"/>
      <c r="J77" s="172"/>
      <c r="K77" s="173"/>
      <c r="L77" s="232"/>
      <c r="M77" s="233"/>
      <c r="N77" s="233"/>
      <c r="O77" s="234"/>
      <c r="P77" s="171"/>
      <c r="Q77" s="172"/>
      <c r="R77" s="172"/>
      <c r="S77" s="172"/>
      <c r="T77" s="172"/>
      <c r="U77" s="172"/>
      <c r="V77" s="172"/>
      <c r="W77" s="172"/>
      <c r="X77" s="173"/>
      <c r="Y77" s="232"/>
      <c r="Z77" s="233"/>
      <c r="AA77" s="233"/>
      <c r="AB77" s="234"/>
      <c r="AE77" s="177">
        <v>3</v>
      </c>
      <c r="AF77" s="268"/>
      <c r="AG77" s="203"/>
      <c r="AH77" s="204"/>
      <c r="AI77" s="204"/>
      <c r="AJ77" s="204"/>
      <c r="AK77" s="204"/>
      <c r="AL77" s="204"/>
      <c r="AM77" s="204"/>
      <c r="AN77" s="204"/>
      <c r="AO77" s="205"/>
      <c r="AP77" s="275"/>
      <c r="AQ77" s="276"/>
      <c r="AR77" s="276"/>
      <c r="AS77" s="276"/>
      <c r="AT77" s="276"/>
      <c r="AU77" s="277"/>
    </row>
    <row r="78" spans="1:54" ht="16.5" thickTop="1">
      <c r="A78" s="225">
        <v>4</v>
      </c>
      <c r="B78" s="226"/>
      <c r="C78" s="235"/>
      <c r="D78" s="236"/>
      <c r="E78" s="236"/>
      <c r="F78" s="236"/>
      <c r="G78" s="236"/>
      <c r="H78" s="236"/>
      <c r="I78" s="236"/>
      <c r="J78" s="236"/>
      <c r="K78" s="237"/>
      <c r="L78" s="229"/>
      <c r="M78" s="230"/>
      <c r="N78" s="230"/>
      <c r="O78" s="231"/>
      <c r="P78" s="235"/>
      <c r="Q78" s="236"/>
      <c r="R78" s="236"/>
      <c r="S78" s="236"/>
      <c r="T78" s="236"/>
      <c r="U78" s="236"/>
      <c r="V78" s="236"/>
      <c r="W78" s="236"/>
      <c r="X78" s="237"/>
      <c r="Y78" s="229"/>
      <c r="Z78" s="230"/>
      <c r="AA78" s="230"/>
      <c r="AB78" s="231"/>
      <c r="AE78" s="285" t="s">
        <v>80</v>
      </c>
      <c r="AF78" s="286"/>
      <c r="AG78" s="256" t="s">
        <v>96</v>
      </c>
      <c r="AH78" s="257"/>
      <c r="AI78" s="257"/>
      <c r="AJ78" s="257"/>
      <c r="AK78" s="257"/>
      <c r="AL78" s="257"/>
      <c r="AM78" s="257"/>
      <c r="AN78" s="257"/>
      <c r="AO78" s="258"/>
      <c r="AP78" s="239">
        <f>SUM(AP75:AP77)</f>
        <v>0</v>
      </c>
      <c r="AQ78" s="240"/>
      <c r="AR78" s="240"/>
      <c r="AS78" s="240"/>
      <c r="AT78" s="240"/>
      <c r="AU78" s="278"/>
    </row>
    <row r="79" spans="1:54">
      <c r="A79" s="165">
        <v>5</v>
      </c>
      <c r="B79" s="166"/>
      <c r="C79" s="171"/>
      <c r="D79" s="172"/>
      <c r="E79" s="172"/>
      <c r="F79" s="172"/>
      <c r="G79" s="172"/>
      <c r="H79" s="172"/>
      <c r="I79" s="172"/>
      <c r="J79" s="172"/>
      <c r="K79" s="173"/>
      <c r="L79" s="232"/>
      <c r="M79" s="233"/>
      <c r="N79" s="233"/>
      <c r="O79" s="234"/>
      <c r="P79" s="171"/>
      <c r="Q79" s="172"/>
      <c r="R79" s="172"/>
      <c r="S79" s="172"/>
      <c r="T79" s="172"/>
      <c r="U79" s="172"/>
      <c r="V79" s="172"/>
      <c r="W79" s="172"/>
      <c r="X79" s="173"/>
      <c r="Y79" s="232"/>
      <c r="Z79" s="233"/>
      <c r="AA79" s="233"/>
      <c r="AB79" s="234"/>
      <c r="AP79" s="99"/>
      <c r="AQ79" s="99"/>
      <c r="AR79" s="99"/>
      <c r="AS79" s="99"/>
      <c r="AT79" s="99"/>
      <c r="AU79" s="99"/>
    </row>
    <row r="80" spans="1:54">
      <c r="A80" s="225">
        <v>6</v>
      </c>
      <c r="B80" s="226"/>
      <c r="C80" s="235"/>
      <c r="D80" s="236"/>
      <c r="E80" s="236"/>
      <c r="F80" s="236"/>
      <c r="G80" s="236"/>
      <c r="H80" s="236"/>
      <c r="I80" s="236"/>
      <c r="J80" s="236"/>
      <c r="K80" s="237"/>
      <c r="L80" s="229"/>
      <c r="M80" s="230"/>
      <c r="N80" s="230"/>
      <c r="O80" s="231"/>
      <c r="P80" s="235"/>
      <c r="Q80" s="236"/>
      <c r="R80" s="236"/>
      <c r="S80" s="236"/>
      <c r="T80" s="236"/>
      <c r="U80" s="236"/>
      <c r="V80" s="236"/>
      <c r="W80" s="236"/>
      <c r="X80" s="237"/>
      <c r="Y80" s="229"/>
      <c r="Z80" s="230"/>
      <c r="AA80" s="230"/>
      <c r="AB80" s="231"/>
      <c r="AE80" s="287">
        <v>1</v>
      </c>
      <c r="AF80" s="288"/>
      <c r="AG80" s="259"/>
      <c r="AH80" s="260"/>
      <c r="AI80" s="260"/>
      <c r="AJ80" s="260"/>
      <c r="AK80" s="260"/>
      <c r="AL80" s="260"/>
      <c r="AM80" s="260"/>
      <c r="AN80" s="260"/>
      <c r="AO80" s="261"/>
      <c r="AP80" s="269"/>
      <c r="AQ80" s="270"/>
      <c r="AR80" s="270"/>
      <c r="AS80" s="270"/>
      <c r="AT80" s="270"/>
      <c r="AU80" s="271"/>
      <c r="AV80" s="24"/>
      <c r="AW80" s="24"/>
      <c r="AX80" s="24"/>
      <c r="AY80" s="24"/>
      <c r="AZ80" s="24"/>
    </row>
    <row r="81" spans="1:47">
      <c r="A81" s="165">
        <v>7</v>
      </c>
      <c r="B81" s="166"/>
      <c r="C81" s="171"/>
      <c r="D81" s="172"/>
      <c r="E81" s="172"/>
      <c r="F81" s="172"/>
      <c r="G81" s="172"/>
      <c r="H81" s="172"/>
      <c r="I81" s="172"/>
      <c r="J81" s="172"/>
      <c r="K81" s="173"/>
      <c r="L81" s="232"/>
      <c r="M81" s="233"/>
      <c r="N81" s="233"/>
      <c r="O81" s="234"/>
      <c r="P81" s="171"/>
      <c r="Q81" s="172"/>
      <c r="R81" s="172"/>
      <c r="S81" s="172"/>
      <c r="T81" s="172"/>
      <c r="U81" s="172"/>
      <c r="V81" s="172"/>
      <c r="W81" s="172"/>
      <c r="X81" s="173"/>
      <c r="Y81" s="232"/>
      <c r="Z81" s="233"/>
      <c r="AA81" s="233"/>
      <c r="AB81" s="234"/>
      <c r="AE81" s="262">
        <v>2</v>
      </c>
      <c r="AF81" s="263"/>
      <c r="AG81" s="171"/>
      <c r="AH81" s="172"/>
      <c r="AI81" s="172"/>
      <c r="AJ81" s="172"/>
      <c r="AK81" s="172"/>
      <c r="AL81" s="172"/>
      <c r="AM81" s="172"/>
      <c r="AN81" s="172"/>
      <c r="AO81" s="173"/>
      <c r="AP81" s="232"/>
      <c r="AQ81" s="233"/>
      <c r="AR81" s="233"/>
      <c r="AS81" s="233"/>
      <c r="AT81" s="233"/>
      <c r="AU81" s="272"/>
    </row>
    <row r="82" spans="1:47">
      <c r="A82" s="225">
        <v>8</v>
      </c>
      <c r="B82" s="226"/>
      <c r="C82" s="235"/>
      <c r="D82" s="236"/>
      <c r="E82" s="236"/>
      <c r="F82" s="236"/>
      <c r="G82" s="236"/>
      <c r="H82" s="236"/>
      <c r="I82" s="236"/>
      <c r="J82" s="236"/>
      <c r="K82" s="237"/>
      <c r="L82" s="229"/>
      <c r="M82" s="230"/>
      <c r="N82" s="230"/>
      <c r="O82" s="231"/>
      <c r="P82" s="235"/>
      <c r="Q82" s="236"/>
      <c r="R82" s="236"/>
      <c r="S82" s="236"/>
      <c r="T82" s="236"/>
      <c r="U82" s="236"/>
      <c r="V82" s="236"/>
      <c r="W82" s="236"/>
      <c r="X82" s="237"/>
      <c r="Y82" s="229"/>
      <c r="Z82" s="230"/>
      <c r="AA82" s="230"/>
      <c r="AB82" s="231"/>
      <c r="AE82" s="225">
        <v>3</v>
      </c>
      <c r="AF82" s="264"/>
      <c r="AG82" s="235"/>
      <c r="AH82" s="236"/>
      <c r="AI82" s="236"/>
      <c r="AJ82" s="236"/>
      <c r="AK82" s="236"/>
      <c r="AL82" s="236"/>
      <c r="AM82" s="236"/>
      <c r="AN82" s="236"/>
      <c r="AO82" s="237"/>
      <c r="AP82" s="229"/>
      <c r="AQ82" s="230"/>
      <c r="AR82" s="230"/>
      <c r="AS82" s="230"/>
      <c r="AT82" s="230"/>
      <c r="AU82" s="273"/>
    </row>
    <row r="83" spans="1:47">
      <c r="A83" s="165">
        <v>9</v>
      </c>
      <c r="B83" s="166"/>
      <c r="C83" s="171"/>
      <c r="D83" s="172"/>
      <c r="E83" s="172"/>
      <c r="F83" s="172"/>
      <c r="G83" s="172"/>
      <c r="H83" s="172"/>
      <c r="I83" s="172"/>
      <c r="J83" s="172"/>
      <c r="K83" s="173"/>
      <c r="L83" s="232"/>
      <c r="M83" s="233"/>
      <c r="N83" s="233"/>
      <c r="O83" s="234"/>
      <c r="P83" s="171"/>
      <c r="Q83" s="172"/>
      <c r="R83" s="172"/>
      <c r="S83" s="172"/>
      <c r="T83" s="172"/>
      <c r="U83" s="172"/>
      <c r="V83" s="172"/>
      <c r="W83" s="172"/>
      <c r="X83" s="173"/>
      <c r="Y83" s="232"/>
      <c r="Z83" s="233"/>
      <c r="AA83" s="233"/>
      <c r="AB83" s="234"/>
      <c r="AE83" s="165">
        <v>4</v>
      </c>
      <c r="AF83" s="265"/>
      <c r="AG83" s="171"/>
      <c r="AH83" s="172"/>
      <c r="AI83" s="172"/>
      <c r="AJ83" s="172"/>
      <c r="AK83" s="172"/>
      <c r="AL83" s="172"/>
      <c r="AM83" s="172"/>
      <c r="AN83" s="172"/>
      <c r="AO83" s="173"/>
      <c r="AP83" s="232"/>
      <c r="AQ83" s="233"/>
      <c r="AR83" s="233"/>
      <c r="AS83" s="233"/>
      <c r="AT83" s="233"/>
      <c r="AU83" s="272"/>
    </row>
    <row r="84" spans="1:47">
      <c r="A84" s="225">
        <v>10</v>
      </c>
      <c r="B84" s="226"/>
      <c r="C84" s="235"/>
      <c r="D84" s="236"/>
      <c r="E84" s="236"/>
      <c r="F84" s="236"/>
      <c r="G84" s="236"/>
      <c r="H84" s="236"/>
      <c r="I84" s="236"/>
      <c r="J84" s="236"/>
      <c r="K84" s="237"/>
      <c r="L84" s="229"/>
      <c r="M84" s="230"/>
      <c r="N84" s="230"/>
      <c r="O84" s="231"/>
      <c r="P84" s="235"/>
      <c r="Q84" s="236"/>
      <c r="R84" s="236"/>
      <c r="S84" s="236"/>
      <c r="T84" s="236"/>
      <c r="U84" s="236"/>
      <c r="V84" s="236"/>
      <c r="W84" s="236"/>
      <c r="X84" s="237"/>
      <c r="Y84" s="229"/>
      <c r="Z84" s="230"/>
      <c r="AA84" s="230"/>
      <c r="AB84" s="231"/>
      <c r="AE84" s="225">
        <v>5</v>
      </c>
      <c r="AF84" s="264"/>
      <c r="AG84" s="235"/>
      <c r="AH84" s="236"/>
      <c r="AI84" s="236"/>
      <c r="AJ84" s="236"/>
      <c r="AK84" s="236"/>
      <c r="AL84" s="236"/>
      <c r="AM84" s="236"/>
      <c r="AN84" s="236"/>
      <c r="AO84" s="237"/>
      <c r="AP84" s="229"/>
      <c r="AQ84" s="230"/>
      <c r="AR84" s="230"/>
      <c r="AS84" s="230"/>
      <c r="AT84" s="230"/>
      <c r="AU84" s="273"/>
    </row>
    <row r="85" spans="1:47">
      <c r="A85" s="165">
        <v>11</v>
      </c>
      <c r="B85" s="166"/>
      <c r="C85" s="171"/>
      <c r="D85" s="172"/>
      <c r="E85" s="172"/>
      <c r="F85" s="172"/>
      <c r="G85" s="172"/>
      <c r="H85" s="172"/>
      <c r="I85" s="172"/>
      <c r="J85" s="172"/>
      <c r="K85" s="173"/>
      <c r="L85" s="232"/>
      <c r="M85" s="233"/>
      <c r="N85" s="233"/>
      <c r="O85" s="234"/>
      <c r="P85" s="171"/>
      <c r="Q85" s="172"/>
      <c r="R85" s="172"/>
      <c r="S85" s="172"/>
      <c r="T85" s="172"/>
      <c r="U85" s="172"/>
      <c r="V85" s="172"/>
      <c r="W85" s="172"/>
      <c r="X85" s="173"/>
      <c r="Y85" s="232"/>
      <c r="Z85" s="233"/>
      <c r="AA85" s="233"/>
      <c r="AB85" s="234"/>
      <c r="AE85" s="165">
        <v>6</v>
      </c>
      <c r="AF85" s="265"/>
      <c r="AG85" s="171"/>
      <c r="AH85" s="172"/>
      <c r="AI85" s="172"/>
      <c r="AJ85" s="172"/>
      <c r="AK85" s="172"/>
      <c r="AL85" s="172"/>
      <c r="AM85" s="172"/>
      <c r="AN85" s="172"/>
      <c r="AO85" s="173"/>
      <c r="AP85" s="232"/>
      <c r="AQ85" s="233"/>
      <c r="AR85" s="233"/>
      <c r="AS85" s="233"/>
      <c r="AT85" s="233"/>
      <c r="AU85" s="272"/>
    </row>
    <row r="86" spans="1:47">
      <c r="A86" s="225">
        <v>12</v>
      </c>
      <c r="B86" s="226"/>
      <c r="C86" s="235"/>
      <c r="D86" s="236"/>
      <c r="E86" s="236"/>
      <c r="F86" s="236"/>
      <c r="G86" s="236"/>
      <c r="H86" s="236"/>
      <c r="I86" s="236"/>
      <c r="J86" s="236"/>
      <c r="K86" s="237"/>
      <c r="L86" s="229"/>
      <c r="M86" s="230"/>
      <c r="N86" s="230"/>
      <c r="O86" s="231"/>
      <c r="P86" s="235"/>
      <c r="Q86" s="236"/>
      <c r="R86" s="236"/>
      <c r="S86" s="236"/>
      <c r="T86" s="236"/>
      <c r="U86" s="236"/>
      <c r="V86" s="236"/>
      <c r="W86" s="236"/>
      <c r="X86" s="237"/>
      <c r="Y86" s="229"/>
      <c r="Z86" s="230"/>
      <c r="AA86" s="230"/>
      <c r="AB86" s="231"/>
      <c r="AE86" s="225">
        <v>7</v>
      </c>
      <c r="AF86" s="264"/>
      <c r="AG86" s="235"/>
      <c r="AH86" s="236"/>
      <c r="AI86" s="236"/>
      <c r="AJ86" s="236"/>
      <c r="AK86" s="236"/>
      <c r="AL86" s="236"/>
      <c r="AM86" s="236"/>
      <c r="AN86" s="236"/>
      <c r="AO86" s="237"/>
      <c r="AP86" s="229"/>
      <c r="AQ86" s="230"/>
      <c r="AR86" s="230"/>
      <c r="AS86" s="230"/>
      <c r="AT86" s="230"/>
      <c r="AU86" s="273"/>
    </row>
    <row r="87" spans="1:47">
      <c r="A87" s="165">
        <v>13</v>
      </c>
      <c r="B87" s="166"/>
      <c r="C87" s="171"/>
      <c r="D87" s="172"/>
      <c r="E87" s="172"/>
      <c r="F87" s="172"/>
      <c r="G87" s="172"/>
      <c r="H87" s="172"/>
      <c r="I87" s="172"/>
      <c r="J87" s="172"/>
      <c r="K87" s="173"/>
      <c r="L87" s="232"/>
      <c r="M87" s="233"/>
      <c r="N87" s="233"/>
      <c r="O87" s="234"/>
      <c r="P87" s="171"/>
      <c r="Q87" s="172"/>
      <c r="R87" s="172"/>
      <c r="S87" s="172"/>
      <c r="T87" s="172"/>
      <c r="U87" s="172"/>
      <c r="V87" s="172"/>
      <c r="W87" s="172"/>
      <c r="X87" s="173"/>
      <c r="Y87" s="232"/>
      <c r="Z87" s="233"/>
      <c r="AA87" s="233"/>
      <c r="AB87" s="234"/>
      <c r="AE87" s="165">
        <v>8</v>
      </c>
      <c r="AF87" s="265"/>
      <c r="AG87" s="171"/>
      <c r="AH87" s="172"/>
      <c r="AI87" s="172"/>
      <c r="AJ87" s="172"/>
      <c r="AK87" s="172"/>
      <c r="AL87" s="172"/>
      <c r="AM87" s="172"/>
      <c r="AN87" s="172"/>
      <c r="AO87" s="173"/>
      <c r="AP87" s="232"/>
      <c r="AQ87" s="233"/>
      <c r="AR87" s="233"/>
      <c r="AS87" s="233"/>
      <c r="AT87" s="233"/>
      <c r="AU87" s="272"/>
    </row>
    <row r="88" spans="1:47">
      <c r="A88" s="225">
        <v>14</v>
      </c>
      <c r="B88" s="226"/>
      <c r="C88" s="235"/>
      <c r="D88" s="236"/>
      <c r="E88" s="236"/>
      <c r="F88" s="236"/>
      <c r="G88" s="236"/>
      <c r="H88" s="236"/>
      <c r="I88" s="236"/>
      <c r="J88" s="236"/>
      <c r="K88" s="237"/>
      <c r="L88" s="229"/>
      <c r="M88" s="230"/>
      <c r="N88" s="230"/>
      <c r="O88" s="231"/>
      <c r="P88" s="235"/>
      <c r="Q88" s="236"/>
      <c r="R88" s="236"/>
      <c r="S88" s="236"/>
      <c r="T88" s="236"/>
      <c r="U88" s="236"/>
      <c r="V88" s="236"/>
      <c r="W88" s="236"/>
      <c r="X88" s="237"/>
      <c r="Y88" s="229"/>
      <c r="Z88" s="230"/>
      <c r="AA88" s="230"/>
      <c r="AB88" s="231"/>
      <c r="AE88" s="225">
        <v>9</v>
      </c>
      <c r="AF88" s="264"/>
      <c r="AG88" s="235"/>
      <c r="AH88" s="236"/>
      <c r="AI88" s="236"/>
      <c r="AJ88" s="236"/>
      <c r="AK88" s="236"/>
      <c r="AL88" s="236"/>
      <c r="AM88" s="236"/>
      <c r="AN88" s="236"/>
      <c r="AO88" s="237"/>
      <c r="AP88" s="229"/>
      <c r="AQ88" s="230"/>
      <c r="AR88" s="230"/>
      <c r="AS88" s="230"/>
      <c r="AT88" s="230"/>
      <c r="AU88" s="273"/>
    </row>
    <row r="89" spans="1:47">
      <c r="A89" s="165">
        <v>15</v>
      </c>
      <c r="B89" s="166"/>
      <c r="C89" s="171"/>
      <c r="D89" s="172"/>
      <c r="E89" s="172"/>
      <c r="F89" s="172"/>
      <c r="G89" s="172"/>
      <c r="H89" s="172"/>
      <c r="I89" s="172"/>
      <c r="J89" s="172"/>
      <c r="K89" s="173"/>
      <c r="L89" s="232"/>
      <c r="M89" s="233"/>
      <c r="N89" s="233"/>
      <c r="O89" s="234"/>
      <c r="P89" s="171"/>
      <c r="Q89" s="172"/>
      <c r="R89" s="172"/>
      <c r="S89" s="172"/>
      <c r="T89" s="172"/>
      <c r="U89" s="172"/>
      <c r="V89" s="172"/>
      <c r="W89" s="172"/>
      <c r="X89" s="173"/>
      <c r="Y89" s="232"/>
      <c r="Z89" s="233"/>
      <c r="AA89" s="233"/>
      <c r="AB89" s="234"/>
      <c r="AE89" s="165">
        <v>10</v>
      </c>
      <c r="AF89" s="265"/>
      <c r="AG89" s="171"/>
      <c r="AH89" s="172"/>
      <c r="AI89" s="172"/>
      <c r="AJ89" s="172"/>
      <c r="AK89" s="172"/>
      <c r="AL89" s="172"/>
      <c r="AM89" s="172"/>
      <c r="AN89" s="172"/>
      <c r="AO89" s="173"/>
      <c r="AP89" s="232"/>
      <c r="AQ89" s="233"/>
      <c r="AR89" s="233"/>
      <c r="AS89" s="233"/>
      <c r="AT89" s="233"/>
      <c r="AU89" s="272"/>
    </row>
    <row r="90" spans="1:47">
      <c r="A90" s="225">
        <v>16</v>
      </c>
      <c r="B90" s="226"/>
      <c r="C90" s="235"/>
      <c r="D90" s="236"/>
      <c r="E90" s="236"/>
      <c r="F90" s="236"/>
      <c r="G90" s="236"/>
      <c r="H90" s="236"/>
      <c r="I90" s="236"/>
      <c r="J90" s="236"/>
      <c r="K90" s="237"/>
      <c r="L90" s="229"/>
      <c r="M90" s="230"/>
      <c r="N90" s="230"/>
      <c r="O90" s="231"/>
      <c r="P90" s="235"/>
      <c r="Q90" s="236"/>
      <c r="R90" s="236"/>
      <c r="S90" s="236"/>
      <c r="T90" s="236"/>
      <c r="U90" s="236"/>
      <c r="V90" s="236"/>
      <c r="W90" s="236"/>
      <c r="X90" s="237"/>
      <c r="Y90" s="229"/>
      <c r="Z90" s="230"/>
      <c r="AA90" s="230"/>
      <c r="AB90" s="231"/>
      <c r="AE90" s="225">
        <v>11</v>
      </c>
      <c r="AF90" s="264"/>
      <c r="AG90" s="235"/>
      <c r="AH90" s="236"/>
      <c r="AI90" s="236"/>
      <c r="AJ90" s="236"/>
      <c r="AK90" s="236"/>
      <c r="AL90" s="236"/>
      <c r="AM90" s="236"/>
      <c r="AN90" s="236"/>
      <c r="AO90" s="237"/>
      <c r="AP90" s="229"/>
      <c r="AQ90" s="230"/>
      <c r="AR90" s="230"/>
      <c r="AS90" s="230"/>
      <c r="AT90" s="230"/>
      <c r="AU90" s="273"/>
    </row>
    <row r="91" spans="1:47">
      <c r="A91" s="165">
        <v>17</v>
      </c>
      <c r="B91" s="166"/>
      <c r="C91" s="171"/>
      <c r="D91" s="172"/>
      <c r="E91" s="172"/>
      <c r="F91" s="172"/>
      <c r="G91" s="172"/>
      <c r="H91" s="172"/>
      <c r="I91" s="172"/>
      <c r="J91" s="172"/>
      <c r="K91" s="173"/>
      <c r="L91" s="232"/>
      <c r="M91" s="233"/>
      <c r="N91" s="233"/>
      <c r="O91" s="234"/>
      <c r="P91" s="171"/>
      <c r="Q91" s="172"/>
      <c r="R91" s="172"/>
      <c r="S91" s="172"/>
      <c r="T91" s="172"/>
      <c r="U91" s="172"/>
      <c r="V91" s="172"/>
      <c r="W91" s="172"/>
      <c r="X91" s="173"/>
      <c r="Y91" s="232"/>
      <c r="Z91" s="233"/>
      <c r="AA91" s="233"/>
      <c r="AB91" s="234"/>
      <c r="AE91" s="165">
        <v>12</v>
      </c>
      <c r="AF91" s="265"/>
      <c r="AG91" s="171"/>
      <c r="AH91" s="172"/>
      <c r="AI91" s="172"/>
      <c r="AJ91" s="172"/>
      <c r="AK91" s="172"/>
      <c r="AL91" s="172"/>
      <c r="AM91" s="172"/>
      <c r="AN91" s="172"/>
      <c r="AO91" s="173"/>
      <c r="AP91" s="232"/>
      <c r="AQ91" s="233"/>
      <c r="AR91" s="233"/>
      <c r="AS91" s="233"/>
      <c r="AT91" s="233"/>
      <c r="AU91" s="272"/>
    </row>
    <row r="92" spans="1:47">
      <c r="A92" s="225">
        <v>18</v>
      </c>
      <c r="B92" s="226"/>
      <c r="C92" s="235"/>
      <c r="D92" s="236"/>
      <c r="E92" s="236"/>
      <c r="F92" s="236"/>
      <c r="G92" s="236"/>
      <c r="H92" s="236"/>
      <c r="I92" s="236"/>
      <c r="J92" s="236"/>
      <c r="K92" s="237"/>
      <c r="L92" s="229"/>
      <c r="M92" s="230"/>
      <c r="N92" s="230"/>
      <c r="O92" s="231"/>
      <c r="P92" s="235"/>
      <c r="Q92" s="236"/>
      <c r="R92" s="236"/>
      <c r="S92" s="236"/>
      <c r="T92" s="236"/>
      <c r="U92" s="236"/>
      <c r="V92" s="236"/>
      <c r="W92" s="236"/>
      <c r="X92" s="237"/>
      <c r="Y92" s="229"/>
      <c r="Z92" s="230"/>
      <c r="AA92" s="230"/>
      <c r="AB92" s="231"/>
      <c r="AE92" s="225">
        <v>13</v>
      </c>
      <c r="AF92" s="264"/>
      <c r="AG92" s="235"/>
      <c r="AH92" s="236"/>
      <c r="AI92" s="236"/>
      <c r="AJ92" s="236"/>
      <c r="AK92" s="236"/>
      <c r="AL92" s="236"/>
      <c r="AM92" s="236"/>
      <c r="AN92" s="236"/>
      <c r="AO92" s="237"/>
      <c r="AP92" s="229"/>
      <c r="AQ92" s="230"/>
      <c r="AR92" s="230"/>
      <c r="AS92" s="230"/>
      <c r="AT92" s="230"/>
      <c r="AU92" s="273"/>
    </row>
    <row r="93" spans="1:47">
      <c r="A93" s="165">
        <v>19</v>
      </c>
      <c r="B93" s="166"/>
      <c r="C93" s="171"/>
      <c r="D93" s="172"/>
      <c r="E93" s="172"/>
      <c r="F93" s="172"/>
      <c r="G93" s="172"/>
      <c r="H93" s="172"/>
      <c r="I93" s="172"/>
      <c r="J93" s="172"/>
      <c r="K93" s="173"/>
      <c r="L93" s="232"/>
      <c r="M93" s="233"/>
      <c r="N93" s="233"/>
      <c r="O93" s="234"/>
      <c r="P93" s="171"/>
      <c r="Q93" s="172"/>
      <c r="R93" s="172"/>
      <c r="S93" s="172"/>
      <c r="T93" s="172"/>
      <c r="U93" s="172"/>
      <c r="V93" s="172"/>
      <c r="W93" s="172"/>
      <c r="X93" s="173"/>
      <c r="Y93" s="232"/>
      <c r="Z93" s="233"/>
      <c r="AA93" s="233"/>
      <c r="AB93" s="234"/>
      <c r="AE93" s="165">
        <v>14</v>
      </c>
      <c r="AF93" s="265"/>
      <c r="AG93" s="171"/>
      <c r="AH93" s="172"/>
      <c r="AI93" s="172"/>
      <c r="AJ93" s="172"/>
      <c r="AK93" s="172"/>
      <c r="AL93" s="172"/>
      <c r="AM93" s="172"/>
      <c r="AN93" s="172"/>
      <c r="AO93" s="173"/>
      <c r="AP93" s="232"/>
      <c r="AQ93" s="233"/>
      <c r="AR93" s="233"/>
      <c r="AS93" s="233"/>
      <c r="AT93" s="233"/>
      <c r="AU93" s="272"/>
    </row>
    <row r="94" spans="1:47">
      <c r="A94" s="225">
        <v>20</v>
      </c>
      <c r="B94" s="226"/>
      <c r="C94" s="235"/>
      <c r="D94" s="236"/>
      <c r="E94" s="236"/>
      <c r="F94" s="236"/>
      <c r="G94" s="236"/>
      <c r="H94" s="236"/>
      <c r="I94" s="236"/>
      <c r="J94" s="236"/>
      <c r="K94" s="237"/>
      <c r="L94" s="229"/>
      <c r="M94" s="230"/>
      <c r="N94" s="230"/>
      <c r="O94" s="231"/>
      <c r="P94" s="235"/>
      <c r="Q94" s="236"/>
      <c r="R94" s="236"/>
      <c r="S94" s="236"/>
      <c r="T94" s="236"/>
      <c r="U94" s="236"/>
      <c r="V94" s="236"/>
      <c r="W94" s="236"/>
      <c r="X94" s="237"/>
      <c r="Y94" s="229"/>
      <c r="Z94" s="230"/>
      <c r="AA94" s="230"/>
      <c r="AB94" s="231"/>
      <c r="AE94" s="225">
        <v>15</v>
      </c>
      <c r="AF94" s="264"/>
      <c r="AG94" s="235"/>
      <c r="AH94" s="236"/>
      <c r="AI94" s="236"/>
      <c r="AJ94" s="236"/>
      <c r="AK94" s="236"/>
      <c r="AL94" s="236"/>
      <c r="AM94" s="236"/>
      <c r="AN94" s="236"/>
      <c r="AO94" s="237"/>
      <c r="AP94" s="229"/>
      <c r="AQ94" s="230"/>
      <c r="AR94" s="230"/>
      <c r="AS94" s="230"/>
      <c r="AT94" s="230"/>
      <c r="AU94" s="273"/>
    </row>
    <row r="95" spans="1:47">
      <c r="A95" s="165">
        <v>21</v>
      </c>
      <c r="B95" s="166"/>
      <c r="C95" s="171"/>
      <c r="D95" s="172"/>
      <c r="E95" s="172"/>
      <c r="F95" s="172"/>
      <c r="G95" s="172"/>
      <c r="H95" s="172"/>
      <c r="I95" s="172"/>
      <c r="J95" s="172"/>
      <c r="K95" s="173"/>
      <c r="L95" s="232"/>
      <c r="M95" s="233"/>
      <c r="N95" s="233"/>
      <c r="O95" s="234"/>
      <c r="P95" s="171"/>
      <c r="Q95" s="172"/>
      <c r="R95" s="172"/>
      <c r="S95" s="172"/>
      <c r="T95" s="172"/>
      <c r="U95" s="172"/>
      <c r="V95" s="172"/>
      <c r="W95" s="172"/>
      <c r="X95" s="173"/>
      <c r="Y95" s="232"/>
      <c r="Z95" s="233"/>
      <c r="AA95" s="233"/>
      <c r="AB95" s="234"/>
      <c r="AE95" s="165">
        <v>16</v>
      </c>
      <c r="AF95" s="265"/>
      <c r="AG95" s="171"/>
      <c r="AH95" s="172"/>
      <c r="AI95" s="172"/>
      <c r="AJ95" s="172"/>
      <c r="AK95" s="172"/>
      <c r="AL95" s="172"/>
      <c r="AM95" s="172"/>
      <c r="AN95" s="172"/>
      <c r="AO95" s="173"/>
      <c r="AP95" s="232"/>
      <c r="AQ95" s="233"/>
      <c r="AR95" s="233"/>
      <c r="AS95" s="233"/>
      <c r="AT95" s="233"/>
      <c r="AU95" s="272"/>
    </row>
    <row r="96" spans="1:47">
      <c r="A96" s="225">
        <v>22</v>
      </c>
      <c r="B96" s="226"/>
      <c r="C96" s="235"/>
      <c r="D96" s="236"/>
      <c r="E96" s="236"/>
      <c r="F96" s="236"/>
      <c r="G96" s="236"/>
      <c r="H96" s="236"/>
      <c r="I96" s="236"/>
      <c r="J96" s="236"/>
      <c r="K96" s="237"/>
      <c r="L96" s="229"/>
      <c r="M96" s="230"/>
      <c r="N96" s="230"/>
      <c r="O96" s="231"/>
      <c r="P96" s="235"/>
      <c r="Q96" s="236"/>
      <c r="R96" s="236"/>
      <c r="S96" s="236"/>
      <c r="T96" s="236"/>
      <c r="U96" s="236"/>
      <c r="V96" s="236"/>
      <c r="W96" s="236"/>
      <c r="X96" s="237"/>
      <c r="Y96" s="229"/>
      <c r="Z96" s="230"/>
      <c r="AA96" s="230"/>
      <c r="AB96" s="231"/>
      <c r="AE96" s="225">
        <v>17</v>
      </c>
      <c r="AF96" s="264"/>
      <c r="AG96" s="235"/>
      <c r="AH96" s="236"/>
      <c r="AI96" s="236"/>
      <c r="AJ96" s="236"/>
      <c r="AK96" s="236"/>
      <c r="AL96" s="236"/>
      <c r="AM96" s="236"/>
      <c r="AN96" s="236"/>
      <c r="AO96" s="237"/>
      <c r="AP96" s="229"/>
      <c r="AQ96" s="230"/>
      <c r="AR96" s="230"/>
      <c r="AS96" s="230"/>
      <c r="AT96" s="230"/>
      <c r="AU96" s="273"/>
    </row>
    <row r="97" spans="1:54">
      <c r="A97" s="165">
        <v>23</v>
      </c>
      <c r="B97" s="166"/>
      <c r="C97" s="171"/>
      <c r="D97" s="172"/>
      <c r="E97" s="172"/>
      <c r="F97" s="172"/>
      <c r="G97" s="172"/>
      <c r="H97" s="172"/>
      <c r="I97" s="172"/>
      <c r="J97" s="172"/>
      <c r="K97" s="173"/>
      <c r="L97" s="232"/>
      <c r="M97" s="233"/>
      <c r="N97" s="233"/>
      <c r="O97" s="234"/>
      <c r="P97" s="171"/>
      <c r="Q97" s="172"/>
      <c r="R97" s="172"/>
      <c r="S97" s="172"/>
      <c r="T97" s="172"/>
      <c r="U97" s="172"/>
      <c r="V97" s="172"/>
      <c r="W97" s="172"/>
      <c r="X97" s="173"/>
      <c r="Y97" s="232"/>
      <c r="Z97" s="233"/>
      <c r="AA97" s="233"/>
      <c r="AB97" s="234"/>
      <c r="AE97" s="165">
        <v>18</v>
      </c>
      <c r="AF97" s="265"/>
      <c r="AG97" s="171"/>
      <c r="AH97" s="172"/>
      <c r="AI97" s="172"/>
      <c r="AJ97" s="172"/>
      <c r="AK97" s="172"/>
      <c r="AL97" s="172"/>
      <c r="AM97" s="172"/>
      <c r="AN97" s="172"/>
      <c r="AO97" s="173"/>
      <c r="AP97" s="232"/>
      <c r="AQ97" s="233"/>
      <c r="AR97" s="233"/>
      <c r="AS97" s="233"/>
      <c r="AT97" s="233"/>
      <c r="AU97" s="272"/>
    </row>
    <row r="98" spans="1:54">
      <c r="A98" s="225">
        <v>24</v>
      </c>
      <c r="B98" s="226"/>
      <c r="C98" s="235"/>
      <c r="D98" s="236"/>
      <c r="E98" s="236"/>
      <c r="F98" s="236"/>
      <c r="G98" s="236"/>
      <c r="H98" s="236"/>
      <c r="I98" s="236"/>
      <c r="J98" s="236"/>
      <c r="K98" s="237"/>
      <c r="L98" s="229"/>
      <c r="M98" s="230"/>
      <c r="N98" s="230"/>
      <c r="O98" s="231"/>
      <c r="P98" s="235"/>
      <c r="Q98" s="236"/>
      <c r="R98" s="236"/>
      <c r="S98" s="236"/>
      <c r="T98" s="236"/>
      <c r="U98" s="236"/>
      <c r="V98" s="236"/>
      <c r="W98" s="236"/>
      <c r="X98" s="237"/>
      <c r="Y98" s="229"/>
      <c r="Z98" s="230"/>
      <c r="AA98" s="230"/>
      <c r="AB98" s="231"/>
      <c r="AE98" s="266">
        <v>19</v>
      </c>
      <c r="AF98" s="267"/>
      <c r="AG98" s="235"/>
      <c r="AH98" s="236"/>
      <c r="AI98" s="236"/>
      <c r="AJ98" s="236"/>
      <c r="AK98" s="236"/>
      <c r="AL98" s="236"/>
      <c r="AM98" s="236"/>
      <c r="AN98" s="236"/>
      <c r="AO98" s="237"/>
      <c r="AP98" s="229"/>
      <c r="AQ98" s="230"/>
      <c r="AR98" s="230"/>
      <c r="AS98" s="230"/>
      <c r="AT98" s="230"/>
      <c r="AU98" s="273"/>
    </row>
    <row r="99" spans="1:54" ht="16.5" thickBot="1">
      <c r="A99" s="165">
        <v>25</v>
      </c>
      <c r="B99" s="166"/>
      <c r="C99" s="171"/>
      <c r="D99" s="172"/>
      <c r="E99" s="172"/>
      <c r="F99" s="172"/>
      <c r="G99" s="172"/>
      <c r="H99" s="172"/>
      <c r="I99" s="172"/>
      <c r="J99" s="172"/>
      <c r="K99" s="173"/>
      <c r="L99" s="232"/>
      <c r="M99" s="233"/>
      <c r="N99" s="233"/>
      <c r="O99" s="234"/>
      <c r="P99" s="171"/>
      <c r="Q99" s="172"/>
      <c r="R99" s="172"/>
      <c r="S99" s="172"/>
      <c r="T99" s="172"/>
      <c r="U99" s="172"/>
      <c r="V99" s="172"/>
      <c r="W99" s="172"/>
      <c r="X99" s="173"/>
      <c r="Y99" s="232"/>
      <c r="Z99" s="233"/>
      <c r="AA99" s="233"/>
      <c r="AB99" s="234"/>
      <c r="AE99" s="177">
        <v>20</v>
      </c>
      <c r="AF99" s="268"/>
      <c r="AG99" s="203"/>
      <c r="AH99" s="204"/>
      <c r="AI99" s="204"/>
      <c r="AJ99" s="204"/>
      <c r="AK99" s="204"/>
      <c r="AL99" s="204"/>
      <c r="AM99" s="204"/>
      <c r="AN99" s="204"/>
      <c r="AO99" s="205"/>
      <c r="AP99" s="275"/>
      <c r="AQ99" s="276"/>
      <c r="AR99" s="276"/>
      <c r="AS99" s="276"/>
      <c r="AT99" s="276"/>
      <c r="AU99" s="277"/>
      <c r="AW99" s="22" t="s">
        <v>98</v>
      </c>
    </row>
    <row r="100" spans="1:54" ht="17.25" thickTop="1" thickBot="1">
      <c r="A100" s="225">
        <v>26</v>
      </c>
      <c r="B100" s="226"/>
      <c r="C100" s="235"/>
      <c r="D100" s="236"/>
      <c r="E100" s="236"/>
      <c r="F100" s="236"/>
      <c r="G100" s="236"/>
      <c r="H100" s="236"/>
      <c r="I100" s="236"/>
      <c r="J100" s="236"/>
      <c r="K100" s="237"/>
      <c r="L100" s="229"/>
      <c r="M100" s="230"/>
      <c r="N100" s="230"/>
      <c r="O100" s="231"/>
      <c r="P100" s="235"/>
      <c r="Q100" s="236"/>
      <c r="R100" s="236"/>
      <c r="S100" s="236"/>
      <c r="T100" s="236"/>
      <c r="U100" s="236"/>
      <c r="V100" s="236"/>
      <c r="W100" s="236"/>
      <c r="X100" s="237"/>
      <c r="Y100" s="229"/>
      <c r="Z100" s="230"/>
      <c r="AA100" s="230"/>
      <c r="AB100" s="231"/>
      <c r="AE100" s="208" t="s">
        <v>80</v>
      </c>
      <c r="AF100" s="210"/>
      <c r="AG100" s="256" t="s">
        <v>97</v>
      </c>
      <c r="AH100" s="257"/>
      <c r="AI100" s="257"/>
      <c r="AJ100" s="257"/>
      <c r="AK100" s="257"/>
      <c r="AL100" s="257"/>
      <c r="AM100" s="257"/>
      <c r="AN100" s="257"/>
      <c r="AO100" s="258"/>
      <c r="AP100" s="239">
        <f>SUM(AP80:AP99)</f>
        <v>0</v>
      </c>
      <c r="AQ100" s="240"/>
      <c r="AR100" s="240"/>
      <c r="AS100" s="240"/>
      <c r="AT100" s="240"/>
      <c r="AU100" s="278"/>
      <c r="AW100" s="281">
        <f>AP78+AP100</f>
        <v>0</v>
      </c>
      <c r="AX100" s="282"/>
      <c r="AY100" s="282"/>
      <c r="AZ100" s="282"/>
      <c r="BA100" s="282"/>
      <c r="BB100" s="283"/>
    </row>
    <row r="101" spans="1:54">
      <c r="A101" s="165">
        <v>27</v>
      </c>
      <c r="B101" s="166"/>
      <c r="C101" s="171"/>
      <c r="D101" s="172"/>
      <c r="E101" s="172"/>
      <c r="F101" s="172"/>
      <c r="G101" s="172"/>
      <c r="H101" s="172"/>
      <c r="I101" s="172"/>
      <c r="J101" s="172"/>
      <c r="K101" s="173"/>
      <c r="L101" s="232"/>
      <c r="M101" s="233"/>
      <c r="N101" s="233"/>
      <c r="O101" s="234"/>
      <c r="P101" s="171"/>
      <c r="Q101" s="172"/>
      <c r="R101" s="172"/>
      <c r="S101" s="172"/>
      <c r="T101" s="172"/>
      <c r="U101" s="172"/>
      <c r="V101" s="172"/>
      <c r="W101" s="172"/>
      <c r="X101" s="173"/>
      <c r="Y101" s="232"/>
      <c r="Z101" s="233"/>
      <c r="AA101" s="233"/>
      <c r="AB101" s="234"/>
    </row>
    <row r="102" spans="1:54" ht="15.75" customHeight="1">
      <c r="A102" s="225">
        <v>28</v>
      </c>
      <c r="B102" s="226"/>
      <c r="C102" s="235"/>
      <c r="D102" s="236"/>
      <c r="E102" s="236"/>
      <c r="F102" s="236"/>
      <c r="G102" s="236"/>
      <c r="H102" s="236"/>
      <c r="I102" s="236"/>
      <c r="J102" s="236"/>
      <c r="K102" s="237"/>
      <c r="L102" s="229"/>
      <c r="M102" s="230"/>
      <c r="N102" s="230"/>
      <c r="O102" s="231"/>
      <c r="P102" s="235"/>
      <c r="Q102" s="236"/>
      <c r="R102" s="236"/>
      <c r="S102" s="236"/>
      <c r="T102" s="236"/>
      <c r="U102" s="236"/>
      <c r="V102" s="236"/>
      <c r="W102" s="236"/>
      <c r="X102" s="237"/>
      <c r="Y102" s="229"/>
      <c r="Z102" s="230"/>
      <c r="AA102" s="230"/>
      <c r="AB102" s="231"/>
      <c r="AE102" s="280" t="s">
        <v>95</v>
      </c>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row>
    <row r="103" spans="1:54">
      <c r="A103" s="165">
        <v>29</v>
      </c>
      <c r="B103" s="166"/>
      <c r="C103" s="171"/>
      <c r="D103" s="172"/>
      <c r="E103" s="172"/>
      <c r="F103" s="172"/>
      <c r="G103" s="172"/>
      <c r="H103" s="172"/>
      <c r="I103" s="172"/>
      <c r="J103" s="172"/>
      <c r="K103" s="173"/>
      <c r="L103" s="232"/>
      <c r="M103" s="233"/>
      <c r="N103" s="233"/>
      <c r="O103" s="234"/>
      <c r="P103" s="171"/>
      <c r="Q103" s="172"/>
      <c r="R103" s="172"/>
      <c r="S103" s="172"/>
      <c r="T103" s="172"/>
      <c r="U103" s="172"/>
      <c r="V103" s="172"/>
      <c r="W103" s="172"/>
      <c r="X103" s="173"/>
      <c r="Y103" s="232"/>
      <c r="Z103" s="233"/>
      <c r="AA103" s="233"/>
      <c r="AB103" s="234"/>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row>
    <row r="104" spans="1:54">
      <c r="A104" s="225">
        <v>30</v>
      </c>
      <c r="B104" s="226"/>
      <c r="C104" s="235"/>
      <c r="D104" s="236"/>
      <c r="E104" s="236"/>
      <c r="F104" s="236"/>
      <c r="G104" s="236"/>
      <c r="H104" s="236"/>
      <c r="I104" s="236"/>
      <c r="J104" s="236"/>
      <c r="K104" s="237"/>
      <c r="L104" s="229"/>
      <c r="M104" s="230"/>
      <c r="N104" s="230"/>
      <c r="O104" s="231"/>
      <c r="P104" s="235"/>
      <c r="Q104" s="236"/>
      <c r="R104" s="236"/>
      <c r="S104" s="236"/>
      <c r="T104" s="236"/>
      <c r="U104" s="236"/>
      <c r="V104" s="236"/>
      <c r="W104" s="236"/>
      <c r="X104" s="237"/>
      <c r="Y104" s="229"/>
      <c r="Z104" s="230"/>
      <c r="AA104" s="230"/>
      <c r="AB104" s="231"/>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row>
    <row r="105" spans="1:54" ht="16.5" thickBot="1">
      <c r="A105" s="177">
        <v>31</v>
      </c>
      <c r="B105" s="178"/>
      <c r="C105" s="252"/>
      <c r="D105" s="253"/>
      <c r="E105" s="253"/>
      <c r="F105" s="253"/>
      <c r="G105" s="253"/>
      <c r="H105" s="253"/>
      <c r="I105" s="253"/>
      <c r="J105" s="253"/>
      <c r="K105" s="254"/>
      <c r="L105" s="242"/>
      <c r="M105" s="243"/>
      <c r="N105" s="243"/>
      <c r="O105" s="244"/>
      <c r="P105" s="252"/>
      <c r="Q105" s="253"/>
      <c r="R105" s="253"/>
      <c r="S105" s="253"/>
      <c r="T105" s="253"/>
      <c r="U105" s="253"/>
      <c r="V105" s="253"/>
      <c r="W105" s="253"/>
      <c r="X105" s="254"/>
      <c r="Y105" s="242"/>
      <c r="Z105" s="243"/>
      <c r="AA105" s="243"/>
      <c r="AB105" s="244"/>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row>
    <row r="106" spans="1:54" ht="16.5" thickTop="1">
      <c r="A106" s="206" t="s">
        <v>80</v>
      </c>
      <c r="B106" s="207"/>
      <c r="C106" s="208"/>
      <c r="D106" s="209"/>
      <c r="E106" s="209"/>
      <c r="F106" s="209"/>
      <c r="G106" s="209"/>
      <c r="H106" s="209"/>
      <c r="I106" s="209"/>
      <c r="J106" s="209"/>
      <c r="K106" s="210"/>
      <c r="L106" s="239">
        <f>SUM(L75:L105)</f>
        <v>0</v>
      </c>
      <c r="M106" s="240"/>
      <c r="N106" s="240"/>
      <c r="O106" s="241"/>
      <c r="P106" s="208"/>
      <c r="Q106" s="209"/>
      <c r="R106" s="209"/>
      <c r="S106" s="209"/>
      <c r="T106" s="209"/>
      <c r="U106" s="209"/>
      <c r="V106" s="209"/>
      <c r="W106" s="209"/>
      <c r="X106" s="210"/>
      <c r="Y106" s="239">
        <f>SUM(Y75:Y105)</f>
        <v>0</v>
      </c>
      <c r="Z106" s="240"/>
      <c r="AA106" s="240"/>
      <c r="AB106" s="241"/>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row>
  </sheetData>
  <sheetProtection password="E289" sheet="1" objects="1" scenarios="1" selectLockedCells="1"/>
  <mergeCells count="775">
    <mergeCell ref="AE106:BB106"/>
    <mergeCell ref="A105:B105"/>
    <mergeCell ref="C105:K105"/>
    <mergeCell ref="L105:O105"/>
    <mergeCell ref="P105:X105"/>
    <mergeCell ref="Y105:AB105"/>
    <mergeCell ref="AE105:BB105"/>
    <mergeCell ref="Y104:AB104"/>
    <mergeCell ref="A102:B102"/>
    <mergeCell ref="C102:K102"/>
    <mergeCell ref="L102:O102"/>
    <mergeCell ref="P102:X102"/>
    <mergeCell ref="Y102:AB102"/>
    <mergeCell ref="A106:B106"/>
    <mergeCell ref="C106:K106"/>
    <mergeCell ref="L106:O106"/>
    <mergeCell ref="P106:X106"/>
    <mergeCell ref="Y106:AB106"/>
    <mergeCell ref="AE102:BB104"/>
    <mergeCell ref="A103:B103"/>
    <mergeCell ref="C103:K103"/>
    <mergeCell ref="L103:O103"/>
    <mergeCell ref="P103:X103"/>
    <mergeCell ref="Y103:AB103"/>
    <mergeCell ref="AW100:BB100"/>
    <mergeCell ref="A101:B101"/>
    <mergeCell ref="C101:K101"/>
    <mergeCell ref="L101:O101"/>
    <mergeCell ref="P101:X101"/>
    <mergeCell ref="Y101:AB101"/>
    <mergeCell ref="A100:B100"/>
    <mergeCell ref="C100:K100"/>
    <mergeCell ref="L100:O100"/>
    <mergeCell ref="P100:X100"/>
    <mergeCell ref="Y100:AB100"/>
    <mergeCell ref="AE100:AF100"/>
    <mergeCell ref="A104:B104"/>
    <mergeCell ref="C104:K104"/>
    <mergeCell ref="L104:O104"/>
    <mergeCell ref="P104:X104"/>
    <mergeCell ref="AG98:AO98"/>
    <mergeCell ref="AP98:AU98"/>
    <mergeCell ref="A99:B99"/>
    <mergeCell ref="C99:K99"/>
    <mergeCell ref="L99:O99"/>
    <mergeCell ref="P99:X99"/>
    <mergeCell ref="Y99:AB99"/>
    <mergeCell ref="AE99:AF99"/>
    <mergeCell ref="AG99:AO99"/>
    <mergeCell ref="AP99:AU99"/>
    <mergeCell ref="A98:B98"/>
    <mergeCell ref="C98:K98"/>
    <mergeCell ref="L98:O98"/>
    <mergeCell ref="P98:X98"/>
    <mergeCell ref="Y98:AB98"/>
    <mergeCell ref="AE98:AF98"/>
    <mergeCell ref="AG100:AO100"/>
    <mergeCell ref="AP100:AU100"/>
    <mergeCell ref="AG96:AO96"/>
    <mergeCell ref="AP96:AU96"/>
    <mergeCell ref="A97:B97"/>
    <mergeCell ref="C97:K97"/>
    <mergeCell ref="L97:O97"/>
    <mergeCell ref="P97:X97"/>
    <mergeCell ref="Y97:AB97"/>
    <mergeCell ref="AE97:AF97"/>
    <mergeCell ref="AG97:AO97"/>
    <mergeCell ref="AP97:AU97"/>
    <mergeCell ref="A96:B96"/>
    <mergeCell ref="C96:K96"/>
    <mergeCell ref="L96:O96"/>
    <mergeCell ref="P96:X96"/>
    <mergeCell ref="Y96:AB96"/>
    <mergeCell ref="AE96:AF96"/>
    <mergeCell ref="AG94:AO94"/>
    <mergeCell ref="AP94:AU94"/>
    <mergeCell ref="A95:B95"/>
    <mergeCell ref="C95:K95"/>
    <mergeCell ref="L95:O95"/>
    <mergeCell ref="P95:X95"/>
    <mergeCell ref="Y95:AB95"/>
    <mergeCell ref="AE95:AF95"/>
    <mergeCell ref="AG95:AO95"/>
    <mergeCell ref="AP95:AU95"/>
    <mergeCell ref="A94:B94"/>
    <mergeCell ref="C94:K94"/>
    <mergeCell ref="L94:O94"/>
    <mergeCell ref="P94:X94"/>
    <mergeCell ref="Y94:AB94"/>
    <mergeCell ref="AE94:AF94"/>
    <mergeCell ref="AG92:AO92"/>
    <mergeCell ref="AP92:AU92"/>
    <mergeCell ref="A93:B93"/>
    <mergeCell ref="C93:K93"/>
    <mergeCell ref="L93:O93"/>
    <mergeCell ref="P93:X93"/>
    <mergeCell ref="Y93:AB93"/>
    <mergeCell ref="AE93:AF93"/>
    <mergeCell ref="AG93:AO93"/>
    <mergeCell ref="AP93:AU93"/>
    <mergeCell ref="A92:B92"/>
    <mergeCell ref="C92:K92"/>
    <mergeCell ref="L92:O92"/>
    <mergeCell ref="P92:X92"/>
    <mergeCell ref="Y92:AB92"/>
    <mergeCell ref="AE92:AF92"/>
    <mergeCell ref="AG90:AO90"/>
    <mergeCell ref="AP90:AU90"/>
    <mergeCell ref="A91:B91"/>
    <mergeCell ref="C91:K91"/>
    <mergeCell ref="L91:O91"/>
    <mergeCell ref="P91:X91"/>
    <mergeCell ref="Y91:AB91"/>
    <mergeCell ref="AE91:AF91"/>
    <mergeCell ref="AG91:AO91"/>
    <mergeCell ref="AP91:AU91"/>
    <mergeCell ref="A90:B90"/>
    <mergeCell ref="C90:K90"/>
    <mergeCell ref="L90:O90"/>
    <mergeCell ref="P90:X90"/>
    <mergeCell ref="Y90:AB90"/>
    <mergeCell ref="AE90:AF90"/>
    <mergeCell ref="AG88:AO88"/>
    <mergeCell ref="AP88:AU88"/>
    <mergeCell ref="A89:B89"/>
    <mergeCell ref="C89:K89"/>
    <mergeCell ref="L89:O89"/>
    <mergeCell ref="P89:X89"/>
    <mergeCell ref="Y89:AB89"/>
    <mergeCell ref="AE89:AF89"/>
    <mergeCell ref="AG89:AO89"/>
    <mergeCell ref="AP89:AU89"/>
    <mergeCell ref="A88:B88"/>
    <mergeCell ref="C88:K88"/>
    <mergeCell ref="L88:O88"/>
    <mergeCell ref="P88:X88"/>
    <mergeCell ref="Y88:AB88"/>
    <mergeCell ref="AE88:AF88"/>
    <mergeCell ref="AG86:AO86"/>
    <mergeCell ref="AP86:AU86"/>
    <mergeCell ref="A87:B87"/>
    <mergeCell ref="C87:K87"/>
    <mergeCell ref="L87:O87"/>
    <mergeCell ref="P87:X87"/>
    <mergeCell ref="Y87:AB87"/>
    <mergeCell ref="AE87:AF87"/>
    <mergeCell ref="AG87:AO87"/>
    <mergeCell ref="AP87:AU87"/>
    <mergeCell ref="A86:B86"/>
    <mergeCell ref="C86:K86"/>
    <mergeCell ref="L86:O86"/>
    <mergeCell ref="P86:X86"/>
    <mergeCell ref="Y86:AB86"/>
    <mergeCell ref="AE86:AF86"/>
    <mergeCell ref="AG84:AO84"/>
    <mergeCell ref="AP84:AU84"/>
    <mergeCell ref="A85:B85"/>
    <mergeCell ref="C85:K85"/>
    <mergeCell ref="L85:O85"/>
    <mergeCell ref="P85:X85"/>
    <mergeCell ref="Y85:AB85"/>
    <mergeCell ref="AE85:AF85"/>
    <mergeCell ref="AG85:AO85"/>
    <mergeCell ref="AP85:AU85"/>
    <mergeCell ref="A84:B84"/>
    <mergeCell ref="C84:K84"/>
    <mergeCell ref="L84:O84"/>
    <mergeCell ref="P84:X84"/>
    <mergeCell ref="Y84:AB84"/>
    <mergeCell ref="AE84:AF84"/>
    <mergeCell ref="AG82:AO82"/>
    <mergeCell ref="AP82:AU82"/>
    <mergeCell ref="A83:B83"/>
    <mergeCell ref="C83:K83"/>
    <mergeCell ref="L83:O83"/>
    <mergeCell ref="P83:X83"/>
    <mergeCell ref="Y83:AB83"/>
    <mergeCell ref="AE83:AF83"/>
    <mergeCell ref="AG83:AO83"/>
    <mergeCell ref="AP83:AU83"/>
    <mergeCell ref="A82:B82"/>
    <mergeCell ref="C82:K82"/>
    <mergeCell ref="L82:O82"/>
    <mergeCell ref="P82:X82"/>
    <mergeCell ref="Y82:AB82"/>
    <mergeCell ref="AE82:AF82"/>
    <mergeCell ref="AG80:AO80"/>
    <mergeCell ref="AP80:AU80"/>
    <mergeCell ref="A81:B81"/>
    <mergeCell ref="C81:K81"/>
    <mergeCell ref="L81:O81"/>
    <mergeCell ref="P81:X81"/>
    <mergeCell ref="Y81:AB81"/>
    <mergeCell ref="AE81:AF81"/>
    <mergeCell ref="AG81:AO81"/>
    <mergeCell ref="AP81:AU81"/>
    <mergeCell ref="A80:B80"/>
    <mergeCell ref="C80:K80"/>
    <mergeCell ref="L80:O80"/>
    <mergeCell ref="P80:X80"/>
    <mergeCell ref="Y80:AB80"/>
    <mergeCell ref="AE80:AF80"/>
    <mergeCell ref="AG78:AO78"/>
    <mergeCell ref="AP78:AU78"/>
    <mergeCell ref="A79:B79"/>
    <mergeCell ref="C79:K79"/>
    <mergeCell ref="L79:O79"/>
    <mergeCell ref="P79:X79"/>
    <mergeCell ref="Y79:AB79"/>
    <mergeCell ref="A78:B78"/>
    <mergeCell ref="C78:K78"/>
    <mergeCell ref="L78:O78"/>
    <mergeCell ref="P78:X78"/>
    <mergeCell ref="Y78:AB78"/>
    <mergeCell ref="AE78:AF78"/>
    <mergeCell ref="A77:B77"/>
    <mergeCell ref="C77:K77"/>
    <mergeCell ref="L77:O77"/>
    <mergeCell ref="P77:X77"/>
    <mergeCell ref="Y77:AB77"/>
    <mergeCell ref="AE77:AF77"/>
    <mergeCell ref="AG77:AO77"/>
    <mergeCell ref="AP77:AU77"/>
    <mergeCell ref="A76:B76"/>
    <mergeCell ref="C76:K76"/>
    <mergeCell ref="L76:O76"/>
    <mergeCell ref="P76:X76"/>
    <mergeCell ref="Y76:AB76"/>
    <mergeCell ref="AE76:AF76"/>
    <mergeCell ref="A75:B75"/>
    <mergeCell ref="C75:K75"/>
    <mergeCell ref="L75:O75"/>
    <mergeCell ref="P75:X75"/>
    <mergeCell ref="Y75:AB75"/>
    <mergeCell ref="AE75:AF75"/>
    <mergeCell ref="AG75:AO75"/>
    <mergeCell ref="AP75:AU75"/>
    <mergeCell ref="AG76:AO76"/>
    <mergeCell ref="AP76:AU76"/>
    <mergeCell ref="AL70:AO70"/>
    <mergeCell ref="AP70:AX70"/>
    <mergeCell ref="AY70:BB70"/>
    <mergeCell ref="A74:B74"/>
    <mergeCell ref="C74:K74"/>
    <mergeCell ref="L74:O74"/>
    <mergeCell ref="P74:X74"/>
    <mergeCell ref="Y74:AB74"/>
    <mergeCell ref="AE74:AF74"/>
    <mergeCell ref="AG74:AO74"/>
    <mergeCell ref="A70:B70"/>
    <mergeCell ref="C70:K70"/>
    <mergeCell ref="L70:O70"/>
    <mergeCell ref="P70:X70"/>
    <mergeCell ref="Y70:AB70"/>
    <mergeCell ref="AC70:AK70"/>
    <mergeCell ref="AP74:AU74"/>
    <mergeCell ref="A69:B69"/>
    <mergeCell ref="C69:K69"/>
    <mergeCell ref="L69:O69"/>
    <mergeCell ref="P69:X69"/>
    <mergeCell ref="Y69:AB69"/>
    <mergeCell ref="AC69:AK69"/>
    <mergeCell ref="AL69:AO69"/>
    <mergeCell ref="AP69:AX69"/>
    <mergeCell ref="AY69:BB69"/>
    <mergeCell ref="A68:B68"/>
    <mergeCell ref="C68:K68"/>
    <mergeCell ref="L68:O68"/>
    <mergeCell ref="P68:X68"/>
    <mergeCell ref="Y68:AB68"/>
    <mergeCell ref="AC68:AK68"/>
    <mergeCell ref="AL68:AO68"/>
    <mergeCell ref="AP68:AX68"/>
    <mergeCell ref="AY68:BB68"/>
    <mergeCell ref="AL66:AO66"/>
    <mergeCell ref="AP66:AX66"/>
    <mergeCell ref="AY66:BB66"/>
    <mergeCell ref="A67:B67"/>
    <mergeCell ref="C67:K67"/>
    <mergeCell ref="L67:O67"/>
    <mergeCell ref="P67:X67"/>
    <mergeCell ref="Y67:AB67"/>
    <mergeCell ref="AC67:AK67"/>
    <mergeCell ref="AL67:AO67"/>
    <mergeCell ref="A66:B66"/>
    <mergeCell ref="C66:K66"/>
    <mergeCell ref="L66:O66"/>
    <mergeCell ref="P66:X66"/>
    <mergeCell ref="Y66:AB66"/>
    <mergeCell ref="AC66:AK66"/>
    <mergeCell ref="AP67:AX67"/>
    <mergeCell ref="AY67:BB67"/>
    <mergeCell ref="A65:B65"/>
    <mergeCell ref="C65:K65"/>
    <mergeCell ref="L65:O65"/>
    <mergeCell ref="P65:X65"/>
    <mergeCell ref="Y65:AB65"/>
    <mergeCell ref="AC65:AK65"/>
    <mergeCell ref="AL65:AO65"/>
    <mergeCell ref="AP65:AX65"/>
    <mergeCell ref="AY65:BB65"/>
    <mergeCell ref="A64:B64"/>
    <mergeCell ref="C64:K64"/>
    <mergeCell ref="L64:O64"/>
    <mergeCell ref="P64:X64"/>
    <mergeCell ref="Y64:AB64"/>
    <mergeCell ref="AC64:AK64"/>
    <mergeCell ref="AL64:AO64"/>
    <mergeCell ref="AP64:AX64"/>
    <mergeCell ref="AY64:BB64"/>
    <mergeCell ref="AL62:AO62"/>
    <mergeCell ref="AP62:AX62"/>
    <mergeCell ref="AY62:BB62"/>
    <mergeCell ref="A63:B63"/>
    <mergeCell ref="C63:K63"/>
    <mergeCell ref="L63:O63"/>
    <mergeCell ref="P63:X63"/>
    <mergeCell ref="Y63:AB63"/>
    <mergeCell ref="AC63:AK63"/>
    <mergeCell ref="AL63:AO63"/>
    <mergeCell ref="A62:B62"/>
    <mergeCell ref="C62:K62"/>
    <mergeCell ref="L62:O62"/>
    <mergeCell ref="P62:X62"/>
    <mergeCell ref="Y62:AB62"/>
    <mergeCell ref="AC62:AK62"/>
    <mergeCell ref="AP63:AX63"/>
    <mergeCell ref="AY63:BB63"/>
    <mergeCell ref="A61:B61"/>
    <mergeCell ref="C61:K61"/>
    <mergeCell ref="L61:O61"/>
    <mergeCell ref="P61:X61"/>
    <mergeCell ref="Y61:AB61"/>
    <mergeCell ref="AC61:AK61"/>
    <mergeCell ref="AL61:AO61"/>
    <mergeCell ref="AP61:AX61"/>
    <mergeCell ref="AY61:BB61"/>
    <mergeCell ref="A60:B60"/>
    <mergeCell ref="C60:K60"/>
    <mergeCell ref="L60:O60"/>
    <mergeCell ref="P60:X60"/>
    <mergeCell ref="Y60:AB60"/>
    <mergeCell ref="AC60:AK60"/>
    <mergeCell ref="AL60:AO60"/>
    <mergeCell ref="AP60:AX60"/>
    <mergeCell ref="AY60:BB60"/>
    <mergeCell ref="AL58:AO58"/>
    <mergeCell ref="AP58:AX58"/>
    <mergeCell ref="AY58:BB58"/>
    <mergeCell ref="A59:B59"/>
    <mergeCell ref="C59:K59"/>
    <mergeCell ref="L59:O59"/>
    <mergeCell ref="P59:X59"/>
    <mergeCell ref="Y59:AB59"/>
    <mergeCell ref="AC59:AK59"/>
    <mergeCell ref="AL59:AO59"/>
    <mergeCell ref="A58:B58"/>
    <mergeCell ref="C58:K58"/>
    <mergeCell ref="L58:O58"/>
    <mergeCell ref="P58:X58"/>
    <mergeCell ref="Y58:AB58"/>
    <mergeCell ref="AC58:AK58"/>
    <mergeCell ref="AP59:AX59"/>
    <mergeCell ref="AY59:BB59"/>
    <mergeCell ref="A57:B57"/>
    <mergeCell ref="C57:K57"/>
    <mergeCell ref="L57:O57"/>
    <mergeCell ref="P57:X57"/>
    <mergeCell ref="Y57:AB57"/>
    <mergeCell ref="AC57:AK57"/>
    <mergeCell ref="AL57:AO57"/>
    <mergeCell ref="AP57:AX57"/>
    <mergeCell ref="AY57:BB57"/>
    <mergeCell ref="A56:B56"/>
    <mergeCell ref="C56:K56"/>
    <mergeCell ref="L56:O56"/>
    <mergeCell ref="P56:X56"/>
    <mergeCell ref="Y56:AB56"/>
    <mergeCell ref="AC56:AK56"/>
    <mergeCell ref="AL56:AO56"/>
    <mergeCell ref="AP56:AX56"/>
    <mergeCell ref="AY56:BB56"/>
    <mergeCell ref="AL54:AO54"/>
    <mergeCell ref="AP54:AX54"/>
    <mergeCell ref="AY54:BB54"/>
    <mergeCell ref="A55:B55"/>
    <mergeCell ref="C55:K55"/>
    <mergeCell ref="L55:O55"/>
    <mergeCell ref="P55:X55"/>
    <mergeCell ref="Y55:AB55"/>
    <mergeCell ref="AC55:AK55"/>
    <mergeCell ref="AL55:AO55"/>
    <mergeCell ref="A54:B54"/>
    <mergeCell ref="C54:K54"/>
    <mergeCell ref="L54:O54"/>
    <mergeCell ref="P54:X54"/>
    <mergeCell ref="Y54:AB54"/>
    <mergeCell ref="AC54:AK54"/>
    <mergeCell ref="AP55:AX55"/>
    <mergeCell ref="AY55:BB55"/>
    <mergeCell ref="A53:B53"/>
    <mergeCell ref="C53:K53"/>
    <mergeCell ref="L53:O53"/>
    <mergeCell ref="P53:X53"/>
    <mergeCell ref="Y53:AB53"/>
    <mergeCell ref="AC53:AK53"/>
    <mergeCell ref="AL53:AO53"/>
    <mergeCell ref="AP53:AX53"/>
    <mergeCell ref="AY53:BB53"/>
    <mergeCell ref="A52:B52"/>
    <mergeCell ref="C52:K52"/>
    <mergeCell ref="L52:O52"/>
    <mergeCell ref="P52:X52"/>
    <mergeCell ref="Y52:AB52"/>
    <mergeCell ref="AC52:AK52"/>
    <mergeCell ref="AL52:AO52"/>
    <mergeCell ref="AP52:AX52"/>
    <mergeCell ref="AY52:BB52"/>
    <mergeCell ref="AL50:AO50"/>
    <mergeCell ref="AP50:AX50"/>
    <mergeCell ref="AY50:BB50"/>
    <mergeCell ref="A51:B51"/>
    <mergeCell ref="C51:K51"/>
    <mergeCell ref="L51:O51"/>
    <mergeCell ref="P51:X51"/>
    <mergeCell ref="Y51:AB51"/>
    <mergeCell ref="AC51:AK51"/>
    <mergeCell ref="AL51:AO51"/>
    <mergeCell ref="A50:B50"/>
    <mergeCell ref="C50:K50"/>
    <mergeCell ref="L50:O50"/>
    <mergeCell ref="P50:X50"/>
    <mergeCell ref="Y50:AB50"/>
    <mergeCell ref="AC50:AK50"/>
    <mergeCell ref="AP51:AX51"/>
    <mergeCell ref="AY51:BB51"/>
    <mergeCell ref="A49:B49"/>
    <mergeCell ref="C49:K49"/>
    <mergeCell ref="L49:O49"/>
    <mergeCell ref="P49:X49"/>
    <mergeCell ref="Y49:AB49"/>
    <mergeCell ref="AC49:AK49"/>
    <mergeCell ref="AL49:AO49"/>
    <mergeCell ref="AP49:AX49"/>
    <mergeCell ref="AY49:BB49"/>
    <mergeCell ref="A48:B48"/>
    <mergeCell ref="C48:K48"/>
    <mergeCell ref="L48:O48"/>
    <mergeCell ref="P48:X48"/>
    <mergeCell ref="Y48:AB48"/>
    <mergeCell ref="AC48:AK48"/>
    <mergeCell ref="AL48:AO48"/>
    <mergeCell ref="AP48:AX48"/>
    <mergeCell ref="AY48:BB48"/>
    <mergeCell ref="AL46:AO46"/>
    <mergeCell ref="AP46:AX46"/>
    <mergeCell ref="AY46:BB46"/>
    <mergeCell ref="A47:B47"/>
    <mergeCell ref="C47:K47"/>
    <mergeCell ref="L47:O47"/>
    <mergeCell ref="P47:X47"/>
    <mergeCell ref="Y47:AB47"/>
    <mergeCell ref="AC47:AK47"/>
    <mergeCell ref="AL47:AO47"/>
    <mergeCell ref="A46:B46"/>
    <mergeCell ref="C46:K46"/>
    <mergeCell ref="L46:O46"/>
    <mergeCell ref="P46:X46"/>
    <mergeCell ref="Y46:AB46"/>
    <mergeCell ref="AC46:AK46"/>
    <mergeCell ref="AP47:AX47"/>
    <mergeCell ref="AY47:BB47"/>
    <mergeCell ref="A45:B45"/>
    <mergeCell ref="C45:K45"/>
    <mergeCell ref="L45:O45"/>
    <mergeCell ref="P45:X45"/>
    <mergeCell ref="Y45:AB45"/>
    <mergeCell ref="AC45:AK45"/>
    <mergeCell ref="AL45:AO45"/>
    <mergeCell ref="AP45:AX45"/>
    <mergeCell ref="AY45:BB45"/>
    <mergeCell ref="A44:B44"/>
    <mergeCell ref="C44:K44"/>
    <mergeCell ref="L44:O44"/>
    <mergeCell ref="P44:X44"/>
    <mergeCell ref="Y44:AB44"/>
    <mergeCell ref="AC44:AK44"/>
    <mergeCell ref="AL44:AO44"/>
    <mergeCell ref="AP44:AX44"/>
    <mergeCell ref="AY44:BB44"/>
    <mergeCell ref="AL42:AO42"/>
    <mergeCell ref="AP42:AX42"/>
    <mergeCell ref="AY42:BB42"/>
    <mergeCell ref="A43:B43"/>
    <mergeCell ref="C43:K43"/>
    <mergeCell ref="L43:O43"/>
    <mergeCell ref="P43:X43"/>
    <mergeCell ref="Y43:AB43"/>
    <mergeCell ref="AC43:AK43"/>
    <mergeCell ref="AL43:AO43"/>
    <mergeCell ref="A42:B42"/>
    <mergeCell ref="C42:K42"/>
    <mergeCell ref="L42:O42"/>
    <mergeCell ref="P42:X42"/>
    <mergeCell ref="Y42:AB42"/>
    <mergeCell ref="AC42:AK42"/>
    <mergeCell ref="AP43:AX43"/>
    <mergeCell ref="AY43:BB43"/>
    <mergeCell ref="A41:B41"/>
    <mergeCell ref="C41:K41"/>
    <mergeCell ref="L41:O41"/>
    <mergeCell ref="P41:X41"/>
    <mergeCell ref="Y41:AB41"/>
    <mergeCell ref="AC41:AK41"/>
    <mergeCell ref="AL41:AO41"/>
    <mergeCell ref="AP41:AX41"/>
    <mergeCell ref="AY41:BB41"/>
    <mergeCell ref="A40:B40"/>
    <mergeCell ref="C40:K40"/>
    <mergeCell ref="L40:O40"/>
    <mergeCell ref="P40:X40"/>
    <mergeCell ref="Y40:AB40"/>
    <mergeCell ref="AC40:AK40"/>
    <mergeCell ref="AL40:AO40"/>
    <mergeCell ref="AP40:AX40"/>
    <mergeCell ref="AY40:BB40"/>
    <mergeCell ref="AL38:AO38"/>
    <mergeCell ref="AP38:AX38"/>
    <mergeCell ref="AY38:BB38"/>
    <mergeCell ref="A39:B39"/>
    <mergeCell ref="C39:K39"/>
    <mergeCell ref="L39:O39"/>
    <mergeCell ref="P39:X39"/>
    <mergeCell ref="Y39:AB39"/>
    <mergeCell ref="AC39:AK39"/>
    <mergeCell ref="AL39:AO39"/>
    <mergeCell ref="A38:B38"/>
    <mergeCell ref="C38:K38"/>
    <mergeCell ref="L38:O38"/>
    <mergeCell ref="P38:X38"/>
    <mergeCell ref="Y38:AB38"/>
    <mergeCell ref="AC38:AK38"/>
    <mergeCell ref="AP39:AX39"/>
    <mergeCell ref="AY39:BB39"/>
    <mergeCell ref="AY34:BC34"/>
    <mergeCell ref="A35:B35"/>
    <mergeCell ref="C35:V35"/>
    <mergeCell ref="W35:AA35"/>
    <mergeCell ref="AC35:AD35"/>
    <mergeCell ref="AE35:AX35"/>
    <mergeCell ref="AY35:BC35"/>
    <mergeCell ref="A34:B34"/>
    <mergeCell ref="C34:V34"/>
    <mergeCell ref="W34:AA34"/>
    <mergeCell ref="AC34:AD34"/>
    <mergeCell ref="AE34:AK34"/>
    <mergeCell ref="AL34:AX34"/>
    <mergeCell ref="AY32:BC32"/>
    <mergeCell ref="A33:B33"/>
    <mergeCell ref="C33:V33"/>
    <mergeCell ref="W33:AA33"/>
    <mergeCell ref="AC33:AD33"/>
    <mergeCell ref="AE33:AK33"/>
    <mergeCell ref="AL33:AX33"/>
    <mergeCell ref="AY33:BC33"/>
    <mergeCell ref="A32:B32"/>
    <mergeCell ref="C32:V32"/>
    <mergeCell ref="W32:AA32"/>
    <mergeCell ref="AC32:AD32"/>
    <mergeCell ref="AE32:AK32"/>
    <mergeCell ref="AL32:AX32"/>
    <mergeCell ref="AY30:BC30"/>
    <mergeCell ref="A31:B31"/>
    <mergeCell ref="C31:V31"/>
    <mergeCell ref="W31:AA31"/>
    <mergeCell ref="AC31:AD31"/>
    <mergeCell ref="AE31:AK31"/>
    <mergeCell ref="AL31:AX31"/>
    <mergeCell ref="AY31:BC31"/>
    <mergeCell ref="A30:B30"/>
    <mergeCell ref="C30:V30"/>
    <mergeCell ref="W30:AA30"/>
    <mergeCell ref="AC30:AD30"/>
    <mergeCell ref="AE30:AK30"/>
    <mergeCell ref="AL30:AX30"/>
    <mergeCell ref="AY28:BC28"/>
    <mergeCell ref="A29:B29"/>
    <mergeCell ref="C29:V29"/>
    <mergeCell ref="W29:AA29"/>
    <mergeCell ref="AC29:AD29"/>
    <mergeCell ref="AE29:AK29"/>
    <mergeCell ref="AL29:AX29"/>
    <mergeCell ref="AY29:BC29"/>
    <mergeCell ref="A28:B28"/>
    <mergeCell ref="C28:V28"/>
    <mergeCell ref="W28:AA28"/>
    <mergeCell ref="AC28:AD28"/>
    <mergeCell ref="AE28:AK28"/>
    <mergeCell ref="AL28:AX28"/>
    <mergeCell ref="AY26:BC26"/>
    <mergeCell ref="A27:B27"/>
    <mergeCell ref="C27:V27"/>
    <mergeCell ref="W27:AA27"/>
    <mergeCell ref="AC27:AD27"/>
    <mergeCell ref="AE27:AK27"/>
    <mergeCell ref="AL27:AX27"/>
    <mergeCell ref="AY27:BC27"/>
    <mergeCell ref="A26:B26"/>
    <mergeCell ref="C26:V26"/>
    <mergeCell ref="W26:AA26"/>
    <mergeCell ref="AC26:AD26"/>
    <mergeCell ref="AE26:AK26"/>
    <mergeCell ref="AL26:AX26"/>
    <mergeCell ref="AY24:BC24"/>
    <mergeCell ref="A25:B25"/>
    <mergeCell ref="C25:V25"/>
    <mergeCell ref="W25:AA25"/>
    <mergeCell ref="AC25:AD25"/>
    <mergeCell ref="AE25:AK25"/>
    <mergeCell ref="AL25:AX25"/>
    <mergeCell ref="AY25:BC25"/>
    <mergeCell ref="A24:B24"/>
    <mergeCell ref="C24:V24"/>
    <mergeCell ref="W24:AA24"/>
    <mergeCell ref="AC24:AD24"/>
    <mergeCell ref="AE24:AK24"/>
    <mergeCell ref="AL24:AX24"/>
    <mergeCell ref="AY22:BC22"/>
    <mergeCell ref="A23:B23"/>
    <mergeCell ref="C23:V23"/>
    <mergeCell ref="W23:AA23"/>
    <mergeCell ref="AC23:AD23"/>
    <mergeCell ref="AE23:AK23"/>
    <mergeCell ref="AL23:AX23"/>
    <mergeCell ref="AY23:BC23"/>
    <mergeCell ref="A22:B22"/>
    <mergeCell ref="C22:V22"/>
    <mergeCell ref="W22:AA22"/>
    <mergeCell ref="AC22:AD22"/>
    <mergeCell ref="AE22:AK22"/>
    <mergeCell ref="AL22:AX22"/>
    <mergeCell ref="AY20:BC20"/>
    <mergeCell ref="A21:B21"/>
    <mergeCell ref="C21:V21"/>
    <mergeCell ref="W21:AA21"/>
    <mergeCell ref="AC21:AD21"/>
    <mergeCell ref="AE21:AK21"/>
    <mergeCell ref="AL21:AX21"/>
    <mergeCell ref="AY21:BC21"/>
    <mergeCell ref="A20:B20"/>
    <mergeCell ref="C20:V20"/>
    <mergeCell ref="W20:AA20"/>
    <mergeCell ref="AC20:AD20"/>
    <mergeCell ref="AE20:AK20"/>
    <mergeCell ref="AL20:AX20"/>
    <mergeCell ref="AY18:BC18"/>
    <mergeCell ref="A19:B19"/>
    <mergeCell ref="C19:V19"/>
    <mergeCell ref="W19:AA19"/>
    <mergeCell ref="AC19:AD19"/>
    <mergeCell ref="AE19:AK19"/>
    <mergeCell ref="AL19:AX19"/>
    <mergeCell ref="AY19:BC19"/>
    <mergeCell ref="A18:B18"/>
    <mergeCell ref="C18:V18"/>
    <mergeCell ref="W18:AA18"/>
    <mergeCell ref="AC18:AD18"/>
    <mergeCell ref="AE18:AK18"/>
    <mergeCell ref="AL18:AX18"/>
    <mergeCell ref="AY16:BC16"/>
    <mergeCell ref="A17:B17"/>
    <mergeCell ref="C17:V17"/>
    <mergeCell ref="W17:AA17"/>
    <mergeCell ref="AC17:AD17"/>
    <mergeCell ref="AE17:AK17"/>
    <mergeCell ref="AL17:AX17"/>
    <mergeCell ref="AY17:BC17"/>
    <mergeCell ref="A16:B16"/>
    <mergeCell ref="C16:V16"/>
    <mergeCell ref="W16:AA16"/>
    <mergeCell ref="AC16:AD16"/>
    <mergeCell ref="AE16:AK16"/>
    <mergeCell ref="AL16:AX16"/>
    <mergeCell ref="AY14:BC14"/>
    <mergeCell ref="A15:B15"/>
    <mergeCell ref="C15:V15"/>
    <mergeCell ref="W15:AA15"/>
    <mergeCell ref="AC15:AD15"/>
    <mergeCell ref="AE15:AK15"/>
    <mergeCell ref="AL15:AX15"/>
    <mergeCell ref="AY15:BC15"/>
    <mergeCell ref="A14:B14"/>
    <mergeCell ref="C14:V14"/>
    <mergeCell ref="W14:AA14"/>
    <mergeCell ref="AC14:AD14"/>
    <mergeCell ref="AE14:AK14"/>
    <mergeCell ref="AL14:AX14"/>
    <mergeCell ref="AY12:BC12"/>
    <mergeCell ref="A13:B13"/>
    <mergeCell ref="C13:V13"/>
    <mergeCell ref="W13:AA13"/>
    <mergeCell ref="AC13:AD13"/>
    <mergeCell ref="AE13:AK13"/>
    <mergeCell ref="AL13:AX13"/>
    <mergeCell ref="AY13:BC13"/>
    <mergeCell ref="A12:B12"/>
    <mergeCell ref="C12:V12"/>
    <mergeCell ref="W12:AA12"/>
    <mergeCell ref="AC12:AD12"/>
    <mergeCell ref="AE12:AK12"/>
    <mergeCell ref="AL12:AX12"/>
    <mergeCell ref="AY10:BC10"/>
    <mergeCell ref="A11:B11"/>
    <mergeCell ref="C11:V11"/>
    <mergeCell ref="W11:AA11"/>
    <mergeCell ref="AC11:AD11"/>
    <mergeCell ref="AE11:AK11"/>
    <mergeCell ref="AL11:AX11"/>
    <mergeCell ref="AY11:BC11"/>
    <mergeCell ref="A10:B10"/>
    <mergeCell ref="C10:V10"/>
    <mergeCell ref="W10:AA10"/>
    <mergeCell ref="AC10:AD10"/>
    <mergeCell ref="AE10:AK10"/>
    <mergeCell ref="AL10:AX10"/>
    <mergeCell ref="AY8:BC8"/>
    <mergeCell ref="A9:B9"/>
    <mergeCell ref="C9:V9"/>
    <mergeCell ref="W9:AA9"/>
    <mergeCell ref="AC9:AD9"/>
    <mergeCell ref="AE9:AK9"/>
    <mergeCell ref="AL9:AX9"/>
    <mergeCell ref="AY9:BC9"/>
    <mergeCell ref="A8:B8"/>
    <mergeCell ref="C8:V8"/>
    <mergeCell ref="W8:AA8"/>
    <mergeCell ref="AC8:AD8"/>
    <mergeCell ref="AE8:AK8"/>
    <mergeCell ref="AL8:AX8"/>
    <mergeCell ref="AY6:BC6"/>
    <mergeCell ref="A7:B7"/>
    <mergeCell ref="C7:V7"/>
    <mergeCell ref="W7:AA7"/>
    <mergeCell ref="AC7:AD7"/>
    <mergeCell ref="AE7:AK7"/>
    <mergeCell ref="AL7:AX7"/>
    <mergeCell ref="AY7:BC7"/>
    <mergeCell ref="A6:B6"/>
    <mergeCell ref="C6:V6"/>
    <mergeCell ref="W6:AA6"/>
    <mergeCell ref="AC6:AD6"/>
    <mergeCell ref="AE6:AK6"/>
    <mergeCell ref="AL6:AX6"/>
    <mergeCell ref="A5:B5"/>
    <mergeCell ref="C5:V5"/>
    <mergeCell ref="W5:AA5"/>
    <mergeCell ref="AC5:AD5"/>
    <mergeCell ref="AE5:AK5"/>
    <mergeCell ref="AL5:AX5"/>
    <mergeCell ref="AY5:BC5"/>
    <mergeCell ref="A4:B4"/>
    <mergeCell ref="C4:V4"/>
    <mergeCell ref="W4:AA4"/>
    <mergeCell ref="AC4:AD4"/>
    <mergeCell ref="AE4:AK4"/>
    <mergeCell ref="AL4:AX4"/>
    <mergeCell ref="A1:BC1"/>
    <mergeCell ref="A3:B3"/>
    <mergeCell ref="C3:V3"/>
    <mergeCell ref="W3:AA3"/>
    <mergeCell ref="AC3:AD3"/>
    <mergeCell ref="AE3:AK3"/>
    <mergeCell ref="AL3:AX3"/>
    <mergeCell ref="AY3:BC3"/>
    <mergeCell ref="AY4:BC4"/>
  </mergeCells>
  <phoneticPr fontId="3"/>
  <dataValidations count="2">
    <dataValidation imeMode="hiragana" allowBlank="1" showInputMessage="1" showErrorMessage="1" sqref="C4:V34 AE4:AX34 C39:K69 P39:X69 AC39:AK69 AP39:AX69 C75:K104 P75:X105 AG75:AO77 AG80:AO99"/>
    <dataValidation imeMode="off" allowBlank="1" showInputMessage="1" showErrorMessage="1" sqref="AP75:AU77 AP80:AU99 Y75:AB105 L75:O105 L39:O69 Y39:AB69 AL39:AO69 AY39:BB69 AY4:BC34 W4:AA34"/>
  </dataValidations>
  <pageMargins left="0.35" right="0.17" top="0.37" bottom="0.28999999999999998" header="0.31496062992125984" footer="0.19"/>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表紙</vt:lpstr>
      <vt:lpstr>集計表</vt:lpstr>
      <vt:lpstr>1月</vt:lpstr>
      <vt:lpstr>2月</vt:lpstr>
      <vt:lpstr>3月</vt:lpstr>
      <vt:lpstr>4月</vt:lpstr>
      <vt:lpstr>5月</vt:lpstr>
      <vt:lpstr>6月</vt:lpstr>
      <vt:lpstr>7月</vt:lpstr>
      <vt:lpstr>8月</vt:lpstr>
      <vt:lpstr>9月</vt:lpstr>
      <vt:lpstr>10月</vt:lpstr>
      <vt:lpstr>11月</vt:lpstr>
      <vt:lpstr>12月</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HLS</dc:creator>
  <cp:lastModifiedBy>K-labo</cp:lastModifiedBy>
  <cp:lastPrinted>2020-04-27T01:52:08Z</cp:lastPrinted>
  <dcterms:created xsi:type="dcterms:W3CDTF">2017-03-19T05:40:00Z</dcterms:created>
  <dcterms:modified xsi:type="dcterms:W3CDTF">2020-06-13T01:43:47Z</dcterms:modified>
</cp:coreProperties>
</file>